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ali.leone\Desktop\Publicar MARZO\"/>
    </mc:Choice>
  </mc:AlternateContent>
  <bookViews>
    <workbookView xWindow="0" yWindow="0" windowWidth="28800" windowHeight="12135" tabRatio="500"/>
  </bookViews>
  <sheets>
    <sheet name="EN CONDICIONES" sheetId="1" r:id="rId1"/>
    <sheet name="FALTAN REQUISITOS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A239" i="1" l="1"/>
  <c r="A238" i="1"/>
  <c r="A237" i="1"/>
  <c r="A236" i="1"/>
  <c r="A235" i="1" l="1"/>
  <c r="A234" i="1"/>
  <c r="A233" i="1"/>
  <c r="A232" i="1"/>
  <c r="A231" i="1" l="1"/>
  <c r="A230" i="1"/>
  <c r="A229" i="1"/>
  <c r="A206" i="1" l="1"/>
  <c r="A205" i="1"/>
  <c r="A204" i="1"/>
  <c r="A203" i="1"/>
  <c r="A202" i="1" l="1"/>
  <c r="A201" i="1"/>
  <c r="A6" i="2" l="1"/>
  <c r="A7" i="2" s="1"/>
  <c r="A8" i="2" s="1"/>
  <c r="A9" i="2" s="1"/>
  <c r="A10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57" i="1"/>
  <c r="A173" i="1" l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sharedStrings.xml><?xml version="1.0" encoding="utf-8"?>
<sst xmlns="http://schemas.openxmlformats.org/spreadsheetml/2006/main" count="976" uniqueCount="476">
  <si>
    <t>COMITÉ DE CLASIFICACION PELICULAS TERMINADAS-RES.283/2020</t>
  </si>
  <si>
    <t>N°</t>
  </si>
  <si>
    <t>REALIZADOR</t>
  </si>
  <si>
    <t>TITULO</t>
  </si>
  <si>
    <t>TIPO SUBSIDIO</t>
  </si>
  <si>
    <t>SANTIAGO LIGIER</t>
  </si>
  <si>
    <t>ANTARKTIS EX OPERACIÓN ANTARTIDA</t>
  </si>
  <si>
    <t>PRODUCCION</t>
  </si>
  <si>
    <t>APROBADO</t>
  </si>
  <si>
    <t>Felipe Agustín YARYURA TOBÍAS</t>
  </si>
  <si>
    <t xml:space="preserve">FIGURAS-EE </t>
  </si>
  <si>
    <t>POST PROD</t>
  </si>
  <si>
    <t>DOMENICA FILMS SRL Y ARIANA AISENBERG</t>
  </si>
  <si>
    <t>EL CIELO SOBRE RIACE 2da. Instancia</t>
  </si>
  <si>
    <t>FABIO MARCELO ZURITA</t>
  </si>
  <si>
    <t xml:space="preserve">CHETO CHETO EX NICO DE POETAS Y LOCOS </t>
  </si>
  <si>
    <t>María Camila MENENDEZ y Lucas Martín PEÑAFORT</t>
  </si>
  <si>
    <t xml:space="preserve">HERMANAS DE LOS ARBOLES-EE </t>
  </si>
  <si>
    <t>MARIA CECILIA FIEL</t>
  </si>
  <si>
    <t>RUTA 66 ahora ISRAEL</t>
  </si>
  <si>
    <t>MARIA MERCEDES ARIAS</t>
  </si>
  <si>
    <t>CUANDO EL OLIMPO SE ENCUENTRA CON LA PAMPA EX CINALLI</t>
  </si>
  <si>
    <t>MARCELO CHARRAS</t>
  </si>
  <si>
    <t>CHON EX FLORES DE MALVON</t>
  </si>
  <si>
    <t>MARTIN VAISMAN</t>
  </si>
  <si>
    <t>SCHURJIN, EL PINTOR DE LOS POSTERGADOS</t>
  </si>
  <si>
    <t>ANIBAL EZEQUIEL GARISTO</t>
  </si>
  <si>
    <t>ANDRES CARRASCO</t>
  </si>
  <si>
    <t>NESTOR JAVIER FRENKEL</t>
  </si>
  <si>
    <t>LOS PAYASOS</t>
  </si>
  <si>
    <t>PABLO DOUDCHITZKY</t>
  </si>
  <si>
    <t>CHOLLYWOOD</t>
  </si>
  <si>
    <t>BUEN SUCESO PRODUCCIONES SRL</t>
  </si>
  <si>
    <t xml:space="preserve">ANTARTIDA ARGENTINA, LA TIERRA PROMETIDA-EE </t>
  </si>
  <si>
    <t>DAIANA MARIEL ROSENFELD</t>
  </si>
  <si>
    <t>VICTORIA</t>
  </si>
  <si>
    <t>MARIANA LUCONI -ANA LAURA REMON-JUAN MARTIN HSU Y ALEJANDRO RATH</t>
  </si>
  <si>
    <t>MANIFIESTO</t>
  </si>
  <si>
    <t>JUAN PABLO LEPORE</t>
  </si>
  <si>
    <t>LA VUELTA AL CAMPO-EE</t>
  </si>
  <si>
    <t>MICHELLE JACQUES TORIGLIA</t>
  </si>
  <si>
    <t>LXS PEREGRINXS</t>
  </si>
  <si>
    <t>MAYRA NOELIA BOTTERO y PABLO PINTOR</t>
  </si>
  <si>
    <t>MEMORIA FOTOGRAFICA</t>
  </si>
  <si>
    <t>ALFREDO ALEJANDRO LICHTER</t>
  </si>
  <si>
    <t>EL SECRETO DE LOS HUESOS ahora LA SOLEDAD DE LOS HUESOS</t>
  </si>
  <si>
    <t>SANTIAGO PODESTA Y JUAN MANUEL PEREYRA</t>
  </si>
  <si>
    <t xml:space="preserve">SU VERSION SE PUEDE REVOLUCIONAR EL EJERCITO Y LA POLICIA? </t>
  </si>
  <si>
    <t>Susana Adelina NIERI.</t>
  </si>
  <si>
    <t>GOTAS DE LLUVIA-EE</t>
  </si>
  <si>
    <t>JAVIER ADRIAN PERNAS</t>
  </si>
  <si>
    <t>LA NAMQOM (ESTOY AQUÍ Y AHORA)</t>
  </si>
  <si>
    <t>JUAN MANUEL REPETTO</t>
  </si>
  <si>
    <t>JUSTICIA RESTAURATIVA ahora OTRA CONDENA</t>
  </si>
  <si>
    <t>ERNESTO CARLOS GUTIERREZ</t>
  </si>
  <si>
    <t>ZOONOO, EL DERECHO ANIMAL ahora ZOO-EL DERECHO ANIMAL</t>
  </si>
  <si>
    <t>MARIA FLORENCIA FRANCO</t>
  </si>
  <si>
    <t xml:space="preserve">COMO CORRE FORTI ahora "COMO CORRE ELISA" </t>
  </si>
  <si>
    <t>ÁPROBADO</t>
  </si>
  <si>
    <t>MARIA MONICA SIMONCINI</t>
  </si>
  <si>
    <t>EL DIARIO DEL CAÑA</t>
  </si>
  <si>
    <t>Juan Lucas DA ROCHA</t>
  </si>
  <si>
    <t xml:space="preserve">LOS INSTIGADORES </t>
  </si>
  <si>
    <t>AGUSTINA TRINCAVELLI, MARIA LUZ ORLANDO BRENNAN Y TAMARA AJZENSZTAT</t>
  </si>
  <si>
    <t>MANCHA BLANCO</t>
  </si>
  <si>
    <t>RUBEN OSCAR AGUERRE Y RAQUEL ALEJANDRA RUIZ</t>
  </si>
  <si>
    <t>COMO EL VIENTO</t>
  </si>
  <si>
    <t>A DOS GRADOS DEL OTOÑO. HOMBRE EN LA LLANURA-EE</t>
  </si>
  <si>
    <t>POSTPROD</t>
  </si>
  <si>
    <t>LUCRECIA DINA MASTRANGELO</t>
  </si>
  <si>
    <t>EL LABERINTO DE LAS LUNAS-EE</t>
  </si>
  <si>
    <t>Juan Manuel MASCARO</t>
  </si>
  <si>
    <t>ESCUELA BOMBA, TRAGEDIA Y LUCHA EN MORENO-EE</t>
  </si>
  <si>
    <t>XIMENA MABEL GONZALEZ  Y  MARIA ALEJANDRA GUZZO CASELLI</t>
  </si>
  <si>
    <t>EL RITUAL DEL ALCAUCIL</t>
  </si>
  <si>
    <t>MIGUEL MARIA RODRIGUEZ ARIAS</t>
  </si>
  <si>
    <t>ALMA DE ACTOR</t>
  </si>
  <si>
    <t>MATIAS DANIEL DE LELLIS</t>
  </si>
  <si>
    <t xml:space="preserve">MALVINAS, LA GUERRA CIVIL (ahora “DETRAS DE LAS SOMBRAS, CIVILES EN LA GUERRA DE MALVINAS”) </t>
  </si>
  <si>
    <t>MAXIMILIANO LUIS SCHONFELD</t>
  </si>
  <si>
    <t>LUMINUM</t>
  </si>
  <si>
    <t>ABRAHAM TARI BELTRAMI GARCIA</t>
  </si>
  <si>
    <t xml:space="preserve">CRUZAS </t>
  </si>
  <si>
    <t>LAURA BRUNO</t>
  </si>
  <si>
    <t>SATORI SUR EX RITOS PARALELOS</t>
  </si>
  <si>
    <t>aprobado</t>
  </si>
  <si>
    <t>JAVIER ALEJANDRO GARCIA</t>
  </si>
  <si>
    <t>RICARDO VILCA</t>
  </si>
  <si>
    <t>CIRO NESTOR NOVELLI</t>
  </si>
  <si>
    <t>LA MUJER DE LA FOTO</t>
  </si>
  <si>
    <t xml:space="preserve">EDUARDO LUIS SANCHEZ  </t>
  </si>
  <si>
    <t>EXTERNADOS</t>
  </si>
  <si>
    <t>GABRIEL ROSAS</t>
  </si>
  <si>
    <t>LA ULTIMA PIRUETA, VIDA Y MUERTE DEL CIRCO CRIOLLO</t>
  </si>
  <si>
    <t>LEONARDO CARLOS CAUTERUCCIO</t>
  </si>
  <si>
    <t>RAICES ROTAS ahora ENTRECERROS</t>
  </si>
  <si>
    <t>WALTER AQUILES CARNEVALE</t>
  </si>
  <si>
    <t>EL PORVENIR ahora NI EN LAS BUENAS NI EN LAS MALAS</t>
  </si>
  <si>
    <t>JOSE LUIS ROMANO</t>
  </si>
  <si>
    <t>EL DERRUMBE DEL TIEMPO</t>
  </si>
  <si>
    <t>Edson Edmond SIDONIE</t>
  </si>
  <si>
    <t>EL CASO INES OLLERO-EE</t>
  </si>
  <si>
    <t>PATRICIO ESCOBAR</t>
  </si>
  <si>
    <t>BUFONES</t>
  </si>
  <si>
    <t xml:space="preserve">MARGARITA NO ES UNA FLOR </t>
  </si>
  <si>
    <t>Sofía UNGAR</t>
  </si>
  <si>
    <t>HACIA AFUERA BLANCO-EE</t>
  </si>
  <si>
    <t>CAROLINA ROJO</t>
  </si>
  <si>
    <t>MADRE BAILE</t>
  </si>
  <si>
    <t>MAGOYA FILMS SA</t>
  </si>
  <si>
    <t>CACHO PALLERO</t>
  </si>
  <si>
    <t>MARIA FLORENCIA FRANCO Y ALEJANDRA LIV ZARETZKY</t>
  </si>
  <si>
    <t>PIBAS DEL VIENTO EX VAMOS LOS PIBES</t>
  </si>
  <si>
    <t>MARTIN JESUS VALDEZ</t>
  </si>
  <si>
    <t>EL NEGRO PINATO ahora EL TAPAO DEL NEGRO PINTAO</t>
  </si>
  <si>
    <t>SEBASTIAN DEUS</t>
  </si>
  <si>
    <t xml:space="preserve">LOS 90, AUTORETRATO DE UNA DECADA </t>
  </si>
  <si>
    <t>NATALIA CANO Y TERESA SAPORITI</t>
  </si>
  <si>
    <t>GIGANTES EX CHOIQUINELAHUE</t>
  </si>
  <si>
    <t>HUGO CARLOS CASTRO FAU</t>
  </si>
  <si>
    <t>DEFICIT</t>
  </si>
  <si>
    <t>AFINADORES, LA BATALLA DE LAS CUERDAS ahora EL AFINADOR DEL PIANO</t>
  </si>
  <si>
    <t>ERNESTO CARLOS ARDITO Y VIRNA GABRIELA MOLINA</t>
  </si>
  <si>
    <t>NUESTRO MUNDO ahora SEXO Y REVOLUCION</t>
  </si>
  <si>
    <t>Rubén Horacio PLATANEO</t>
  </si>
  <si>
    <t>SFUMATO EX TABLEAU VIVANT-EE</t>
  </si>
  <si>
    <t>Iair Jonathan SAID</t>
  </si>
  <si>
    <t>FLORA NO ES UN CANTO A LA VIDA-EE</t>
  </si>
  <si>
    <t>ADRIANA NIDIA YURCOVICH</t>
  </si>
  <si>
    <t>MARI EX LA HISTORIA DE MARIA LUISA</t>
  </si>
  <si>
    <t>JUAN SERGIO GUSTAVO HENNEKENS</t>
  </si>
  <si>
    <t xml:space="preserve">A TODA MATERIA UN VERBO ESTA LIGADO ahora BAJO LA SOMBRA DE ORTIZ </t>
  </si>
  <si>
    <t>CAROLINA ÁLVAREZ y AH! CINE S.R.L</t>
  </si>
  <si>
    <t>CARROCEROS</t>
  </si>
  <si>
    <t xml:space="preserve">Eva Belén CÁCERES </t>
  </si>
  <si>
    <t>ESQUIRLAS-EE</t>
  </si>
  <si>
    <t xml:space="preserve">Daiana Mariel ROSENFELD </t>
  </si>
  <si>
    <t>JUANA-EE</t>
  </si>
  <si>
    <t>Federico Alberto STRIFEZZO</t>
  </si>
  <si>
    <t>NOSOTRAS TAMBIEN ESTUVIMOS.RECUERDOS DE ENFERMERAS EN LA GUERRA DE MALVINAS-EE ahora NOSOTRAS TAMBIEN ESTUVIMOS</t>
  </si>
  <si>
    <t>SEBASTIAN RAUL DIAZ</t>
  </si>
  <si>
    <t>LA PLATA CONTADA</t>
  </si>
  <si>
    <t>Eduardo Abraham YEDLIN, Guillermo Hugo CANTÓN</t>
  </si>
  <si>
    <t>DOS GRINGOS-EE</t>
  </si>
  <si>
    <t>María Mercedes ARIAS</t>
  </si>
  <si>
    <t>GUALEGUAYCHU EL PAIS DEL CARNAVAL”-EE</t>
  </si>
  <si>
    <t>Valeria CICERI, Marina Belén VOTA y Yaela Betsabe GOTILEB RAMIREZ</t>
  </si>
  <si>
    <t>ELLAS TAMBIEN ahora ESA CASA AMARILLA-EE</t>
  </si>
  <si>
    <t>PEDRO SPERONI</t>
  </si>
  <si>
    <t>RANCHO-EE</t>
  </si>
  <si>
    <t>Mariana LUCONI y Natalia Jimena LABAKÉ</t>
  </si>
  <si>
    <t>LA VIDA DORMIDA-EE</t>
  </si>
  <si>
    <t>Francisco Matías MARISE</t>
  </si>
  <si>
    <t>ALBUM DE GUERRA-EE</t>
  </si>
  <si>
    <t>María Victoria CARRERAS</t>
  </si>
  <si>
    <t>HIJAS DE LA COMEDIA-EE</t>
  </si>
  <si>
    <t>JULIA ANDREA DERBULE</t>
  </si>
  <si>
    <t>SOY ROCIO</t>
  </si>
  <si>
    <t>SILVIA INES MATURANA</t>
  </si>
  <si>
    <t>LA ISLA DE LOS SECRETOS-EE</t>
  </si>
  <si>
    <t>FRANCISCO LUIS ESTRELLA GUTIERREZ Y JUAN LUCAS DA ROCHA</t>
  </si>
  <si>
    <t>LA SESENTA, CRONICAS DE UN OBRERO EN LUCHA ahora LA SESENTA, CRONICAS DE UNA LUCHA OBRERA</t>
  </si>
  <si>
    <t>CRISTIAN PAULS</t>
  </si>
  <si>
    <t>OBSERVATORIO-EE</t>
  </si>
  <si>
    <t>FLORENCIA LUCIA LEVIS BILSKY Y OCTAVIO ELOY COMBA</t>
  </si>
  <si>
    <t>EL ENCANTO DE LA MOSCA</t>
  </si>
  <si>
    <t>INSOMNIA FILMS SH de GUILLERMO PINELES, GUSTAVO FONTAN Y GUSTAVO SCHIAFINO</t>
  </si>
  <si>
    <t>EL PISO DEL VIENTO</t>
  </si>
  <si>
    <t>Darío Enrique ARCELLA</t>
  </si>
  <si>
    <t>INDOCUMENTADOS/MARGEN DE ERROR-EE ahora FUI ALAN POR UN AÑO?</t>
  </si>
  <si>
    <t>LATERAL PRODUCCIONES S.A</t>
  </si>
  <si>
    <t>PUEDE SER GRACIOSO-EE</t>
  </si>
  <si>
    <t>Claudia Noemí SANDINA</t>
  </si>
  <si>
    <t>VIDA POETA-EE</t>
  </si>
  <si>
    <t>ZAFRA PRODUCCIONES S.R.L</t>
  </si>
  <si>
    <t>SE VA A ACABAR-EE</t>
  </si>
  <si>
    <t>LORENA SOLEDAD QUEVEDO</t>
  </si>
  <si>
    <t>UN CUERPO ESTALLO EN MIL PEDAZOS</t>
  </si>
  <si>
    <t>CALMA CINE S.R.L</t>
  </si>
  <si>
    <t>EN EL NOMBRE DEL LITIO</t>
  </si>
  <si>
    <t>Marisa Gisela PELAEZ</t>
  </si>
  <si>
    <t>I NOSTRI GIORNI-EE</t>
  </si>
  <si>
    <t>Juan Pablo DI BITONTO y Ernesto FONTAN</t>
  </si>
  <si>
    <t>TARARA-POST</t>
  </si>
  <si>
    <t>ANÍBAL EZEQUIEL GARISTO, LUCIANA GENTINETTA y VALERIASOLANGE TUCCI</t>
  </si>
  <si>
    <t>QUE PASO CON ANAHI? Ahora ALGO SE ENCIENDE-EE</t>
  </si>
  <si>
    <t>MARIA FLORENCIA DE MUGICA Y LAURA MARA TABLON</t>
  </si>
  <si>
    <t>IRAN VS EEUU</t>
  </si>
  <si>
    <t>AMADA FILMS S.R.L. y Mariano GALPERIN</t>
  </si>
  <si>
    <t>TERTULIA EX UNA CITA INTERNACIONAL-EE</t>
  </si>
  <si>
    <t>ANDREA ALEJANDRA KRUJOSKI, MARTÍN TRICARICO Y FEDERICO ROZAS</t>
  </si>
  <si>
    <t>PUCAURQUILLO-EE</t>
  </si>
  <si>
    <t>Pablo Juan José RATTO</t>
  </si>
  <si>
    <t>ADIOS A LA MEMORIA-EE</t>
  </si>
  <si>
    <t>Patricia Myrian CARRASCAL</t>
  </si>
  <si>
    <t>EL DIA QUE NOS CONOCIMOS</t>
  </si>
  <si>
    <t>MARIA CAROLA VACAS Y MARCOS FERNANDO MARTINEZ</t>
  </si>
  <si>
    <t>SUEÑOS</t>
  </si>
  <si>
    <t>ALEJANDRO DAMIAN ESPOLSINO, LISANDRO JAVIER COSTA Y FRANCISCO LOPEZ</t>
  </si>
  <si>
    <t>MADRE PLANTA</t>
  </si>
  <si>
    <t>MARIA JULIA ROTONDI Y MARIANO LUQUE</t>
  </si>
  <si>
    <t>SIETE RITMOS</t>
  </si>
  <si>
    <t>VIRGINIA</t>
  </si>
  <si>
    <t>ERNESTO ARDITO Y VIRNA GABRIELA MOLINA</t>
  </si>
  <si>
    <t>RETRATOS DEL FUTURO</t>
  </si>
  <si>
    <t>ALEJANDRA BEATRIZ PERDOMO</t>
  </si>
  <si>
    <t>LA REPARACION-EE</t>
  </si>
  <si>
    <t>MATIAS DANIEL SCARVACI</t>
  </si>
  <si>
    <t>LA SED EX EL QUE TIENE SED</t>
  </si>
  <si>
    <t>Susana Mirta MOREIRA</t>
  </si>
  <si>
    <t>SARA MAMANI. TIERRA Y CAMINO</t>
  </si>
  <si>
    <t>Silvia DEL VALLE MAJUL</t>
  </si>
  <si>
    <t>EL NOMBRADOR</t>
  </si>
  <si>
    <t>LOS NIÑOS DE DIOS EX EL NIÑO DE DIOS-COPIA MEJORADA</t>
  </si>
  <si>
    <t>ANTARKTIS EX OPERACIÓN ANTARTIDA-COPIA MEJORADA</t>
  </si>
  <si>
    <t xml:space="preserve">Martín Ignacio FARINA y María Mercedes ARIAS </t>
  </si>
  <si>
    <t>EL FULGOR</t>
  </si>
  <si>
    <t>Mariano CORBACHO</t>
  </si>
  <si>
    <t>RECATATE CON LOS PIBES</t>
  </si>
  <si>
    <t>GARISTO ANIBAL EZEQUIEL</t>
  </si>
  <si>
    <t>FANTASIA CINEFILICA ahora FANTARIAS</t>
  </si>
  <si>
    <t>Hernán Gabriel FERNANDEZ</t>
  </si>
  <si>
    <t>LOS PAISAJES</t>
  </si>
  <si>
    <t>Héctor RIVERO</t>
  </si>
  <si>
    <t>A DERRIBAR LOS MUROS</t>
  </si>
  <si>
    <t>Rodolfo Horacio POCHAT ETCHEBEHERE</t>
  </si>
  <si>
    <t>BIS 31 BIS-EE ahora LOS DEL FONDO</t>
  </si>
  <si>
    <t>SALAMANCA CINE S.R.L</t>
  </si>
  <si>
    <t>NIDO-EE</t>
  </si>
  <si>
    <t>María ALVAREZ</t>
  </si>
  <si>
    <t>LAS CERCANAS</t>
  </si>
  <si>
    <t>PABLO CHERNOV Y JONATHAN JAVIER LOSANOVSCKY PEREL</t>
  </si>
  <si>
    <t>CAMPO DE MAYO ahora CAMUFLAJE</t>
  </si>
  <si>
    <t>AMADA FILMS S.R.L</t>
  </si>
  <si>
    <t>LA TIERRA SIN MAL, RAÚL BARBOZA ahora LA VOZ DEL VIENTO</t>
  </si>
  <si>
    <t>CHARO MATO</t>
  </si>
  <si>
    <t>OCHO CUENTOS SOBRE LA HIPOACUSIA ahora OCHO CUENTOS SOBRE MI HIPOACUSIA</t>
  </si>
  <si>
    <t>EL CAMPO LUMINOSO</t>
  </si>
  <si>
    <t>Miguel Eduardo MIRRA</t>
  </si>
  <si>
    <t>FUEGO EN CASABINDO</t>
  </si>
  <si>
    <t>JULIAN MARIA GIULANELLI</t>
  </si>
  <si>
    <t>CAFRUNE</t>
  </si>
  <si>
    <t>CINESUR SA</t>
  </si>
  <si>
    <t>TRES A LA DERIVA DEL PROCESO CREATIVO Ahora TRES EN LA DERIVA DEL ACTO CREATIVO</t>
  </si>
  <si>
    <t>JUAN MANUEL VARELA</t>
  </si>
  <si>
    <t>EL BIS ahora ROCK DE LA CARCEL</t>
  </si>
  <si>
    <t>Gerardo Roberto PANERO</t>
  </si>
  <si>
    <t>PLAN PARA BUENOS AIRES-EE</t>
  </si>
  <si>
    <t>Alejandro Mario FERNÁNDEZ MOUJÁN</t>
  </si>
  <si>
    <t>(,,,) EL MISMO RIO</t>
  </si>
  <si>
    <t xml:space="preserve">INSOMNIA FILMS S.H., Gustavo SCHIAFFINO y Martín SOLÁ </t>
  </si>
  <si>
    <t>METOK EX AMRITA</t>
  </si>
  <si>
    <t>MARAVILLA CINE S.R.L. y Andrés GUERBEROFF</t>
  </si>
  <si>
    <t>CHOFER CAMIÓN ahora BOROM TAXI</t>
  </si>
  <si>
    <t>MARÍA LAURA ASPRELLA</t>
  </si>
  <si>
    <t>SILENCIO EN LA RIBERA-EE</t>
  </si>
  <si>
    <t>Franca Gabriela GONZALEZ</t>
  </si>
  <si>
    <t>APUNTES DESDE EL ENCIERRO</t>
  </si>
  <si>
    <t>Fabián Elías DUEK</t>
  </si>
  <si>
    <t>COCANIS</t>
  </si>
  <si>
    <t>Juan Ignacio ZEVALLOS</t>
  </si>
  <si>
    <t>TODAS ESAS DECISIONES</t>
  </si>
  <si>
    <t>Marta Delia VALLE</t>
  </si>
  <si>
    <t>AMASANDO FUTURO</t>
  </si>
  <si>
    <t>EZEQUIEL MATIAS YOFFE y GIORGINA MESIANO</t>
  </si>
  <si>
    <t>ASI BAILA MI PERU</t>
  </si>
  <si>
    <t>Matilde Edith MICHANIE</t>
  </si>
  <si>
    <t>LA MIEL DE LA VIDA AHORA ACTITUD ABEJA</t>
  </si>
  <si>
    <t>SILVIA DI FLORIO</t>
  </si>
  <si>
    <t>PARTIDOS</t>
  </si>
  <si>
    <t>APROBADOS</t>
  </si>
  <si>
    <t>SUBIDOS AL COMITÉ</t>
  </si>
  <si>
    <t>FALTA ACTA</t>
  </si>
  <si>
    <t>NUEVOS</t>
  </si>
  <si>
    <t>ALDO JAVIER DIAZ</t>
  </si>
  <si>
    <t>LA VIDA ES UNA MILONGA</t>
  </si>
  <si>
    <t>ALEANDRO AREAL VELEZ</t>
  </si>
  <si>
    <t xml:space="preserve">PÉLICULAS ESCONDIDAS </t>
  </si>
  <si>
    <t>EN DISPUTA</t>
  </si>
  <si>
    <t>RENATO EMILIO MIARI</t>
  </si>
  <si>
    <t>EN CUMPLIMIENTO DEL DEBER</t>
  </si>
  <si>
    <t>SCOCCA GASTON y RODRIGUEZ HOYOS ANGEL GIOVANNI</t>
  </si>
  <si>
    <t>MAREA VERDE</t>
  </si>
  <si>
    <t>María Florencia CALVI y Nicasio FERNANDEZ</t>
  </si>
  <si>
    <t>EL FORTIN, MAS ALLA DE LA FRONTERA</t>
  </si>
  <si>
    <t>GAMAN CINE S.R.L</t>
  </si>
  <si>
    <t>LA MEMORIA DEL MONTE ahora EAMI</t>
  </si>
  <si>
    <t>Pablo Gabriel NAVARRO</t>
  </si>
  <si>
    <t>OPERACIÓN CHOCOLATE</t>
  </si>
  <si>
    <t>Fabio Marcelo ZURITA</t>
  </si>
  <si>
    <t>PAT &amp; DEB ahora VIKINGA</t>
  </si>
  <si>
    <t>MUJER PERSEVERANTE</t>
  </si>
  <si>
    <t>Soledad PÉREZ SAN JULIÁN</t>
  </si>
  <si>
    <t>AMERICO</t>
  </si>
  <si>
    <t>16:9 S.R.L y Federico Fausto Ricardo SOSA</t>
  </si>
  <si>
    <t>CROSS DREAMERS</t>
  </si>
  <si>
    <t>MARÍA SOLEDAD FERNÁNDEZ VELASCO</t>
  </si>
  <si>
    <t>Francisco NOVICK.</t>
  </si>
  <si>
    <t>POLITICO</t>
  </si>
  <si>
    <t>LA OTRA PARTE</t>
  </si>
  <si>
    <t>Felipe RESTREPO MENDOZA</t>
  </si>
  <si>
    <t>FAVORES PARA MI PUEBLO ahora es EL PUEBLO DE DIOS</t>
  </si>
  <si>
    <t>FERRARI MARIA VICTORIA</t>
  </si>
  <si>
    <t>Sergio COSTANTINO</t>
  </si>
  <si>
    <t>YO VENGO A OFRECER MI CORAZON ahora EL VIAJE DE CARLA, EXPRESO A LA IDENTIDAD</t>
  </si>
  <si>
    <t>LA CASA DE LOS TIOS</t>
  </si>
  <si>
    <t>Ana TALEB</t>
  </si>
  <si>
    <t>EN COMPAÑÍA</t>
  </si>
  <si>
    <t>FRONTINI ADA LICIA</t>
  </si>
  <si>
    <t>VILLA OLIMPICA-EE</t>
  </si>
  <si>
    <t>BRAVA CINE S.R.L</t>
  </si>
  <si>
    <t>EL RUIDO DEL TIEMPO</t>
  </si>
  <si>
    <t>MARAVILLA CINE S.R.L. y LISTORTI LEANDRO MARCELO</t>
  </si>
  <si>
    <t>Diego LUBLINSKY</t>
  </si>
  <si>
    <t>Pablo Alejandro CHEHEBAR Y Nicolás IACOUZZI</t>
  </si>
  <si>
    <t>ME BUSCO LEJOS</t>
  </si>
  <si>
    <t>ZOOFOBIA</t>
  </si>
  <si>
    <t>LA REBELION DE LAS FLORES</t>
  </si>
  <si>
    <t>María Laura VASQUEZ</t>
  </si>
  <si>
    <t>AGUSTINA PÉREZ RIAL</t>
  </si>
  <si>
    <t>DANUBIO</t>
  </si>
  <si>
    <t>Ingrid VALENCIC</t>
  </si>
  <si>
    <t>TEMPORADA DE BRAMA ahora LA ESPERA</t>
  </si>
  <si>
    <t>Diego Alejandro ARANDOJO</t>
  </si>
  <si>
    <t>EL HEMISFERIO NOCTURNO DE LA TIERRA-EE</t>
  </si>
  <si>
    <t>GUILLERMO RAFAEL RUIZ Y DIEGO CRESPO</t>
  </si>
  <si>
    <t>PRESOS DE UNA PASION. PABELLON DEL FUTBOL ahora AGUA SUCIA</t>
  </si>
  <si>
    <t>PARA ANALIZAR</t>
  </si>
  <si>
    <t>EL BUEN PASTOR ahora REFORMADORES</t>
  </si>
  <si>
    <t>Marina Vanesa ZEISING</t>
  </si>
  <si>
    <t>LA VIDA DORMIDA-copia mejorada</t>
  </si>
  <si>
    <t>LOS CONVENCIDOS</t>
  </si>
  <si>
    <t>SOBREVIVIENTES</t>
  </si>
  <si>
    <t>ROSITO AXEL CRISTIAN y BURSZTEIN ELENA ANDREA.</t>
  </si>
  <si>
    <t>BARRIO MODELO</t>
  </si>
  <si>
    <t>MARA PESCIO Y PABLO MARTIN RODRIGUEZ REDONDO</t>
  </si>
  <si>
    <t>ELLA VA DE LARGO</t>
  </si>
  <si>
    <t>ANA LAURA BONET</t>
  </si>
  <si>
    <t>BOMBONERA, LA PELICULA</t>
  </si>
  <si>
    <t>PAZ VANINA CINTIA</t>
  </si>
  <si>
    <t>NU REVEDUP S.R.L</t>
  </si>
  <si>
    <t>ESQUI</t>
  </si>
  <si>
    <t>LOS QUE NO QUIEREN VER</t>
  </si>
  <si>
    <t>MARIAM JASIONOWSKI</t>
  </si>
  <si>
    <t>CAROZOS DE DURAZNO ahora GUITARRERO</t>
  </si>
  <si>
    <t>AVOMPLA</t>
  </si>
  <si>
    <t>Agostina GIANINI, Ivana Soledad SOLIS, Matías Javier RUSIECKI y Adriana Valeria LEWCZUK</t>
  </si>
  <si>
    <t>RETRATOS DE EUGENIA</t>
  </si>
  <si>
    <t>Diego GACHASSIN y Juan Manuel REPETTO</t>
  </si>
  <si>
    <t>PERDIDO PERDIDO ENCONTRADO ahora QUE SERA DEL VERANO</t>
  </si>
  <si>
    <t>Cecilia Constanza PISANO</t>
  </si>
  <si>
    <t>MI PRIMER MUNDO ahora ESTUDIO PARA UN RETRATO FAMILIAR</t>
  </si>
  <si>
    <t>CARLOS HERNÁN ROSSELLI</t>
  </si>
  <si>
    <t>NATALIA DE LA VEGA</t>
  </si>
  <si>
    <t>ELDORADO EX DESAPARECER</t>
  </si>
  <si>
    <t>Irene KUTEN</t>
  </si>
  <si>
    <t>7 DIAS CON ZEW-EE ahora ZEW</t>
  </si>
  <si>
    <t>EL NACIONAL</t>
  </si>
  <si>
    <t>ALEJANDRO FEDERICO HARTMANN</t>
  </si>
  <si>
    <t>TERROR FAMILIAR</t>
  </si>
  <si>
    <t>DAMIAN ROBERTO GALATEO</t>
  </si>
  <si>
    <t>LA BATALLA DEL FIN DEL MUNDO</t>
  </si>
  <si>
    <t>MALENA VILLARINO Y LAUREANO LADISLAO GUTIERREZ</t>
  </si>
  <si>
    <t xml:space="preserve">MARIN GASTON IGNACIO </t>
  </si>
  <si>
    <t>LCDB EL DOCUMENTAL</t>
  </si>
  <si>
    <t>MARIQUITA</t>
  </si>
  <si>
    <t>SABRINA MARIANA FARJI y MARÍA CAROLA VACAS</t>
  </si>
  <si>
    <t>JULIA NO TE CASES</t>
  </si>
  <si>
    <t>Pablo Daniel LEVY</t>
  </si>
  <si>
    <t>LA OTRA MEMORIA DEL MUNDO-EE</t>
  </si>
  <si>
    <t>Mariela Perla PIETRAGALLA</t>
  </si>
  <si>
    <t>HISTORIA UNIVERSAL</t>
  </si>
  <si>
    <t>Ernesto Gustavo BACA</t>
  </si>
  <si>
    <t>ESTRELLA ROJA</t>
  </si>
  <si>
    <t>Eva Belén CACERES</t>
  </si>
  <si>
    <t>MANQUEWENUY-EE</t>
  </si>
  <si>
    <t>Carlos Domingo PIACENTINI</t>
  </si>
  <si>
    <t>MARIA LAURA GUIDI</t>
  </si>
  <si>
    <t>EL JUEGO DE LA LUNA</t>
  </si>
  <si>
    <t>PIEDRA DE TRUENO ahora CATALOGO PARA UNA FAMILIA</t>
  </si>
  <si>
    <t>Facundo Iair MICHEL ATTIAS</t>
  </si>
  <si>
    <t>EL CIAR DEL RIO</t>
  </si>
  <si>
    <t>Soledad PEREZ DE SAN JULIAN y Ricardo Renán APARICIO</t>
  </si>
  <si>
    <t>CAPERUCITA ROJA-COPIA MEJORADA</t>
  </si>
  <si>
    <t>GORDO PUTO, AMÉN</t>
  </si>
  <si>
    <t>DIOS LEANDRO OSCAR</t>
  </si>
  <si>
    <t>TRAIGAN A MI NOCHE FURIBUNDA</t>
  </si>
  <si>
    <t>Miguel Eduardo ZEBALLOS</t>
  </si>
  <si>
    <t>AMANDO</t>
  </si>
  <si>
    <t xml:space="preserve">VICTORIA MARIA COMUNE </t>
  </si>
  <si>
    <t>TE PROMETO UNA LARGA AMISTAD</t>
  </si>
  <si>
    <t>ELAN IMPULSO VITAL</t>
  </si>
  <si>
    <t>Silvina HERMOSA, Laura PERELLI, Dina Alicia SPIVAK</t>
  </si>
  <si>
    <t xml:space="preserve">FERNANDEZ ARAMBURU MARIA y MARIANA BELLONE </t>
  </si>
  <si>
    <t>YO SOY ALMA</t>
  </si>
  <si>
    <t>MAGOYA FILMS S.A</t>
  </si>
  <si>
    <t>UN HOMBRE DE CINE</t>
  </si>
  <si>
    <t>CARLOS GESELL</t>
  </si>
  <si>
    <t>AMPLIFICADAS EX DILDA</t>
  </si>
  <si>
    <t>Anahi Luz FARFAN, FACCHINI Veronica, BERTOTTI Sonia Elena</t>
  </si>
  <si>
    <t>PELOTERO DEL MUNDO</t>
  </si>
  <si>
    <t>DAMIAN NORBERTO FINVARB</t>
  </si>
  <si>
    <t>CAMBIO DE FRENTE</t>
  </si>
  <si>
    <t>Matías Nicolás GUZMÁN</t>
  </si>
  <si>
    <t>EL CISNE EQUIVOCADO</t>
  </si>
  <si>
    <t>Lucila FRANK</t>
  </si>
  <si>
    <t>PULSANDO LA VIDA</t>
  </si>
  <si>
    <t>María Laura PIASTRELLINI.</t>
  </si>
  <si>
    <t>AL 09-11-2022</t>
  </si>
  <si>
    <t>LUCIANA DAFNE FOGLIO BONDA Y MARIA LUJAN MONTES</t>
  </si>
  <si>
    <t>MMM.MOVIMIENTO MUSICA MAS ahora AUSENTA EL MUNDO ahora ALGUNAS NOTAS SOBRE MMM</t>
  </si>
  <si>
    <t>Alfredo Alejandro LICHTER</t>
  </si>
  <si>
    <t>LAS HERIDAS</t>
  </si>
  <si>
    <t>LOJO SANCHEZ</t>
  </si>
  <si>
    <t>13.000 KM DE SIRIA-EE</t>
  </si>
  <si>
    <t>Cecilia Andrea JACOB, Alejandro Ariel RATH, Ana Laura REMON, Maximiliano Luis SCHONFELD</t>
  </si>
  <si>
    <t>SOMBRA GRANDE</t>
  </si>
  <si>
    <t>Rodolfo Armando PETRIZ</t>
  </si>
  <si>
    <t>OSCAR VARSAVSKY, EL CIENTÍFICO REBELDE ahora VARSAVSKY-EL CIENTIFICO REBELDE</t>
  </si>
  <si>
    <t>María Eugenia LOMBARDI</t>
  </si>
  <si>
    <t>LOS XEY. UNA HISTORIA DE PELÍCULA</t>
  </si>
  <si>
    <t>Nicolás TORCHINSKY.</t>
  </si>
  <si>
    <t>EL POLVO</t>
  </si>
  <si>
    <t>INSOMNIA FILMS SH de GUILLERMO PINELES y NANTON ALEJANDRO S.H y GUSTAVO RICARDO SCHIAFINO</t>
  </si>
  <si>
    <t>PUERTO DESEADO</t>
  </si>
  <si>
    <t>LA CURA</t>
  </si>
  <si>
    <t>Alejandra Beatriz PERDOMO</t>
  </si>
  <si>
    <t>HASTA LA RAIZ ahora LABERINTOS PERSONALES</t>
  </si>
  <si>
    <t>TOLCHINSKY LEANDRO IVAN</t>
  </si>
  <si>
    <t>EL FANTASMA DE LA FAMILIA RAMPANTE</t>
  </si>
  <si>
    <t>EZEQUIEL MATIAS YOFFE Y María Florencia FRANCO</t>
  </si>
  <si>
    <t>LA ODISEA DE KAMATSU</t>
  </si>
  <si>
    <t>MATHIEU GILBERT ANDRE ORCEL</t>
  </si>
  <si>
    <t>LEJOS DE LOS HOMBRES</t>
  </si>
  <si>
    <t>JUAN MANUEL BUGARIN</t>
  </si>
  <si>
    <t>CARRIZO MATIAS ALEJANDRO</t>
  </si>
  <si>
    <t>DOS MANOS TODAS LAS VOCES</t>
  </si>
  <si>
    <t>Felipe Alberto RESTREPO MENDOZA</t>
  </si>
  <si>
    <t>GUSTAVO, UN HOMBRE ALADO ahora UN HOMBRE ALADO</t>
  </si>
  <si>
    <t>Lucía REY y Alejandro Samuel VAGNENKOS</t>
  </si>
  <si>
    <t>ABANDONO DE CARGO EX LOBOS</t>
  </si>
  <si>
    <t>PABLO ANDRES TESORIERE Y NATALIA INES FERNANDEZ CRISORO</t>
  </si>
  <si>
    <t>MARTIN CASTELLUCCI. METAMORFOSIS DE UNA LUCHA</t>
  </si>
  <si>
    <t>para analizar</t>
  </si>
  <si>
    <t>MARAVILLACINE S.R.L. y LITA STANTIC PRODUCCIONES S.A.,</t>
  </si>
  <si>
    <t>ERRANTE</t>
  </si>
  <si>
    <t>Leonora KIEVSKY</t>
  </si>
  <si>
    <t>PASA LA BOLA ahora PIBAS SUPERPODEROSAS</t>
  </si>
  <si>
    <t>Gonzalo Pablo MURÚA LOSADA</t>
  </si>
  <si>
    <t>LAS VOCES DE PABLO</t>
  </si>
  <si>
    <t>996 FILMS S.R.L</t>
  </si>
  <si>
    <t>TRAVESIA TRAVESTI</t>
  </si>
  <si>
    <t>SANTIAGO PODESTA Y ARIEL MARTINEZ HERRERA</t>
  </si>
  <si>
    <t>RECONQUISTA, EL DIARIO DE SCALABRINI ORTIZ</t>
  </si>
  <si>
    <t>Mónica Beatriz LAIRANA NAVAS y Paulo Andrés Pécora</t>
  </si>
  <si>
    <t>EL PENSAMIENTO ANALOGICO</t>
  </si>
  <si>
    <t>María Cristina TAMAGNINI y Luis Ariel MAMANI SAMMORANO</t>
  </si>
  <si>
    <t>CHINO, MAPA DEL ROCK DE SALTA DE FIN DE SIGLO-EE ahora CHINO, MAPA DE LA MUSICA DE SALTA DE FIN DE SIGLO</t>
  </si>
  <si>
    <t>Eduardo Marcelo DE LA SERNA</t>
  </si>
  <si>
    <t>LAS VENTANAS-EE</t>
  </si>
  <si>
    <t>Luciana MURUJOSA</t>
  </si>
  <si>
    <t>HEDY CRILLA</t>
  </si>
  <si>
    <t>Esteban Abraham CADOCHE</t>
  </si>
  <si>
    <t>NESTOR, SU HUELLA</t>
  </si>
  <si>
    <t>LEIBOVICH DAMIAN ADALBERTO</t>
  </si>
  <si>
    <t>MUJERES CON GARRA ahora DOMADORAS DE DRAGONES</t>
  </si>
  <si>
    <t>PISANO CECILIA CONSTANZA</t>
  </si>
  <si>
    <t>EL HINCHA</t>
  </si>
  <si>
    <t>MESRI TAMARA</t>
  </si>
  <si>
    <t>EL CAMPO EN MI</t>
  </si>
  <si>
    <t>Jazmín BAZAN</t>
  </si>
  <si>
    <t>GAMBARO</t>
  </si>
  <si>
    <t>EL DRAGON</t>
  </si>
  <si>
    <t>MARAVILLACINE S .R.L</t>
  </si>
  <si>
    <t>AMANDO A MARTHA</t>
  </si>
  <si>
    <t>JEAN GENET EX TRAIGAN A MI NOCHE FURIBUNDA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</si>
</sst>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C0A]dd/mm/yyyy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theme="1" tint="4.9989318521683403E-2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69A2E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rgb="FF069A2E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96">
    <xf numFmtId="0" fontId="0" fillId="0" borderId="0" xfId="0"/>
    <xf numFmtId="164" fontId="2" fillId="3" borderId="1" xfId="2" applyNumberFormat="1" applyFont="1" applyFill="1" applyBorder="1" applyAlignment="1">
      <alignment horizontal="left" wrapText="1"/>
    </xf>
    <xf numFmtId="0" fontId="2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0" fillId="0" borderId="3" xfId="2" applyFont="1" applyBorder="1"/>
    <xf numFmtId="0" fontId="0" fillId="0" borderId="5" xfId="2" applyFont="1" applyBorder="1"/>
    <xf numFmtId="0" fontId="4" fillId="0" borderId="0" xfId="0" applyFont="1"/>
    <xf numFmtId="0" fontId="5" fillId="4" borderId="3" xfId="2" applyFont="1" applyFill="1" applyBorder="1" applyAlignment="1">
      <alignment horizontal="left"/>
    </xf>
    <xf numFmtId="0" fontId="0" fillId="5" borderId="4" xfId="2" applyFont="1" applyFill="1" applyBorder="1"/>
    <xf numFmtId="0" fontId="0" fillId="0" borderId="0" xfId="2" applyFont="1" applyBorder="1"/>
    <xf numFmtId="0" fontId="6" fillId="0" borderId="0" xfId="0" applyFont="1"/>
    <xf numFmtId="0" fontId="5" fillId="4" borderId="6" xfId="2" applyFont="1" applyFill="1" applyBorder="1" applyAlignment="1">
      <alignment horizontal="left"/>
    </xf>
    <xf numFmtId="0" fontId="5" fillId="5" borderId="4" xfId="2" applyFont="1" applyFill="1" applyBorder="1"/>
    <xf numFmtId="0" fontId="0" fillId="4" borderId="3" xfId="2" applyFont="1" applyFill="1" applyBorder="1" applyAlignment="1">
      <alignment horizontal="left" wrapText="1"/>
    </xf>
    <xf numFmtId="0" fontId="5" fillId="4" borderId="7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4" borderId="3" xfId="2" applyFont="1" applyFill="1" applyBorder="1" applyAlignment="1">
      <alignment horizontal="left" wrapText="1"/>
    </xf>
    <xf numFmtId="0" fontId="5" fillId="0" borderId="3" xfId="2" applyFont="1" applyBorder="1"/>
    <xf numFmtId="0" fontId="5" fillId="0" borderId="0" xfId="2" applyFont="1" applyBorder="1"/>
    <xf numFmtId="0" fontId="5" fillId="0" borderId="3" xfId="2" applyFont="1" applyBorder="1" applyAlignment="1">
      <alignment horizontal="left" wrapText="1"/>
    </xf>
    <xf numFmtId="0" fontId="5" fillId="5" borderId="4" xfId="2" applyFont="1" applyFill="1" applyBorder="1" applyAlignment="1">
      <alignment horizontal="left"/>
    </xf>
    <xf numFmtId="0" fontId="5" fillId="0" borderId="7" xfId="2" applyFont="1" applyBorder="1" applyAlignment="1">
      <alignment horizontal="left"/>
    </xf>
    <xf numFmtId="0" fontId="0" fillId="0" borderId="3" xfId="2" applyFont="1" applyBorder="1" applyAlignment="1">
      <alignment horizontal="left" wrapText="1"/>
    </xf>
    <xf numFmtId="0" fontId="0" fillId="0" borderId="8" xfId="2" applyFont="1" applyBorder="1" applyAlignment="1">
      <alignment horizontal="left" wrapText="1"/>
    </xf>
    <xf numFmtId="0" fontId="5" fillId="5" borderId="5" xfId="2" applyFont="1" applyFill="1" applyBorder="1" applyAlignment="1">
      <alignment horizontal="left" wrapText="1"/>
    </xf>
    <xf numFmtId="0" fontId="5" fillId="0" borderId="6" xfId="2" applyFont="1" applyBorder="1" applyAlignment="1">
      <alignment horizontal="left"/>
    </xf>
    <xf numFmtId="0" fontId="0" fillId="0" borderId="4" xfId="2" applyFont="1" applyBorder="1"/>
    <xf numFmtId="0" fontId="5" fillId="5" borderId="3" xfId="2" applyFont="1" applyFill="1" applyBorder="1" applyAlignment="1">
      <alignment horizontal="left" wrapText="1"/>
    </xf>
    <xf numFmtId="0" fontId="7" fillId="0" borderId="0" xfId="2" applyFont="1" applyBorder="1"/>
    <xf numFmtId="0" fontId="5" fillId="0" borderId="0" xfId="0" applyFont="1"/>
    <xf numFmtId="0" fontId="0" fillId="5" borderId="3" xfId="0" applyFont="1" applyFill="1" applyBorder="1"/>
    <xf numFmtId="0" fontId="8" fillId="0" borderId="3" xfId="2" applyFont="1" applyBorder="1"/>
    <xf numFmtId="0" fontId="0" fillId="4" borderId="8" xfId="2" applyFont="1" applyFill="1" applyBorder="1" applyAlignment="1">
      <alignment horizontal="left" wrapText="1"/>
    </xf>
    <xf numFmtId="0" fontId="5" fillId="4" borderId="3" xfId="2" applyFont="1" applyFill="1" applyBorder="1"/>
    <xf numFmtId="0" fontId="7" fillId="0" borderId="0" xfId="0" applyFont="1"/>
    <xf numFmtId="0" fontId="0" fillId="0" borderId="3" xfId="3" applyFont="1" applyBorder="1"/>
    <xf numFmtId="0" fontId="0" fillId="0" borderId="0" xfId="0" applyFont="1"/>
    <xf numFmtId="0" fontId="5" fillId="4" borderId="8" xfId="2" applyFont="1" applyFill="1" applyBorder="1" applyAlignment="1">
      <alignment horizontal="left"/>
    </xf>
    <xf numFmtId="0" fontId="8" fillId="0" borderId="3" xfId="3" applyFont="1" applyBorder="1"/>
    <xf numFmtId="0" fontId="8" fillId="0" borderId="3" xfId="1" applyFont="1" applyBorder="1" applyAlignment="1" applyProtection="1"/>
    <xf numFmtId="0" fontId="0" fillId="5" borderId="0" xfId="0" applyFont="1" applyFill="1"/>
    <xf numFmtId="0" fontId="0" fillId="6" borderId="0" xfId="0" applyFont="1" applyFill="1"/>
    <xf numFmtId="0" fontId="0" fillId="2" borderId="0" xfId="0" applyFont="1" applyFill="1"/>
    <xf numFmtId="0" fontId="0" fillId="3" borderId="0" xfId="0" applyFont="1" applyFill="1"/>
    <xf numFmtId="0" fontId="0" fillId="3" borderId="3" xfId="2" applyFont="1" applyFill="1" applyBorder="1"/>
    <xf numFmtId="0" fontId="0" fillId="0" borderId="3" xfId="2" applyFont="1" applyFill="1" applyBorder="1"/>
    <xf numFmtId="0" fontId="0" fillId="7" borderId="0" xfId="0" applyFill="1"/>
    <xf numFmtId="0" fontId="0" fillId="0" borderId="4" xfId="2" applyFont="1" applyFill="1" applyBorder="1"/>
    <xf numFmtId="0" fontId="0" fillId="0" borderId="9" xfId="2" applyFont="1" applyBorder="1"/>
    <xf numFmtId="0" fontId="10" fillId="5" borderId="3" xfId="0" applyFont="1" applyFill="1" applyBorder="1"/>
    <xf numFmtId="0" fontId="11" fillId="5" borderId="3" xfId="2" applyFont="1" applyFill="1" applyBorder="1" applyAlignment="1">
      <alignment horizontal="left"/>
    </xf>
    <xf numFmtId="0" fontId="0" fillId="0" borderId="0" xfId="0" applyFont="1" applyFill="1" applyBorder="1"/>
    <xf numFmtId="0" fontId="0" fillId="0" borderId="3" xfId="2" applyFont="1" applyFill="1" applyBorder="1" applyAlignment="1">
      <alignment wrapText="1"/>
    </xf>
    <xf numFmtId="0" fontId="0" fillId="8" borderId="3" xfId="0" applyFont="1" applyFill="1" applyBorder="1"/>
    <xf numFmtId="0" fontId="0" fillId="8" borderId="9" xfId="0" applyFont="1" applyFill="1" applyBorder="1"/>
    <xf numFmtId="0" fontId="4" fillId="0" borderId="0" xfId="0" applyFont="1"/>
    <xf numFmtId="0" fontId="0" fillId="0" borderId="4" xfId="2" applyFont="1" applyBorder="1"/>
    <xf numFmtId="0" fontId="0" fillId="0" borderId="3" xfId="2" applyFont="1" applyFill="1" applyBorder="1" applyAlignment="1">
      <alignment wrapText="1"/>
    </xf>
    <xf numFmtId="0" fontId="0" fillId="0" borderId="4" xfId="2" applyFont="1" applyBorder="1"/>
    <xf numFmtId="0" fontId="0" fillId="0" borderId="3" xfId="2" applyFont="1" applyFill="1" applyBorder="1" applyAlignment="1">
      <alignment wrapText="1"/>
    </xf>
    <xf numFmtId="0" fontId="4" fillId="0" borderId="0" xfId="0" applyFont="1"/>
    <xf numFmtId="0" fontId="0" fillId="0" borderId="4" xfId="2" applyFont="1" applyBorder="1"/>
    <xf numFmtId="0" fontId="0" fillId="0" borderId="3" xfId="2" applyFont="1" applyFill="1" applyBorder="1" applyAlignment="1">
      <alignment wrapText="1"/>
    </xf>
    <xf numFmtId="0" fontId="0" fillId="8" borderId="8" xfId="0" applyFont="1" applyFill="1" applyBorder="1"/>
    <xf numFmtId="0" fontId="4" fillId="0" borderId="0" xfId="0" applyFont="1"/>
    <xf numFmtId="0" fontId="6" fillId="0" borderId="0" xfId="0" applyFont="1"/>
    <xf numFmtId="0" fontId="0" fillId="0" borderId="4" xfId="2" applyFont="1" applyBorder="1"/>
    <xf numFmtId="0" fontId="0" fillId="0" borderId="3" xfId="2" applyFont="1" applyFill="1" applyBorder="1" applyAlignment="1">
      <alignment wrapText="1"/>
    </xf>
    <xf numFmtId="0" fontId="5" fillId="9" borderId="3" xfId="2" applyFont="1" applyFill="1" applyBorder="1"/>
    <xf numFmtId="0" fontId="12" fillId="0" borderId="0" xfId="0" applyFont="1"/>
    <xf numFmtId="0" fontId="0" fillId="0" borderId="3" xfId="2" applyFont="1" applyBorder="1"/>
    <xf numFmtId="0" fontId="4" fillId="0" borderId="0" xfId="0" applyFont="1"/>
    <xf numFmtId="0" fontId="0" fillId="0" borderId="4" xfId="2" applyFont="1" applyBorder="1"/>
    <xf numFmtId="0" fontId="0" fillId="0" borderId="3" xfId="2" applyFont="1" applyFill="1" applyBorder="1" applyAlignment="1">
      <alignment wrapText="1"/>
    </xf>
    <xf numFmtId="0" fontId="0" fillId="10" borderId="3" xfId="2" applyFont="1" applyFill="1" applyBorder="1"/>
    <xf numFmtId="0" fontId="4" fillId="0" borderId="0" xfId="0" applyFont="1"/>
    <xf numFmtId="0" fontId="6" fillId="0" borderId="0" xfId="0" applyFont="1"/>
    <xf numFmtId="0" fontId="0" fillId="0" borderId="4" xfId="2" applyFont="1" applyBorder="1"/>
    <xf numFmtId="0" fontId="0" fillId="0" borderId="3" xfId="2" applyFont="1" applyFill="1" applyBorder="1"/>
    <xf numFmtId="0" fontId="0" fillId="0" borderId="3" xfId="2" applyFont="1" applyFill="1" applyBorder="1" applyAlignment="1">
      <alignment wrapText="1"/>
    </xf>
    <xf numFmtId="0" fontId="0" fillId="11" borderId="3" xfId="2" applyFont="1" applyFill="1" applyBorder="1"/>
    <xf numFmtId="0" fontId="5" fillId="12" borderId="3" xfId="2" applyFont="1" applyFill="1" applyBorder="1"/>
    <xf numFmtId="0" fontId="0" fillId="6" borderId="3" xfId="0" applyFont="1" applyFill="1" applyBorder="1"/>
    <xf numFmtId="0" fontId="0" fillId="10" borderId="3" xfId="0" applyFont="1" applyFill="1" applyBorder="1"/>
    <xf numFmtId="0" fontId="0" fillId="10" borderId="0" xfId="0" applyFont="1" applyFill="1"/>
    <xf numFmtId="0" fontId="5" fillId="13" borderId="3" xfId="2" applyFont="1" applyFill="1" applyBorder="1"/>
    <xf numFmtId="0" fontId="0" fillId="14" borderId="3" xfId="2" applyFont="1" applyFill="1" applyBorder="1"/>
    <xf numFmtId="0" fontId="2" fillId="2" borderId="1" xfId="2" applyFont="1" applyFill="1" applyBorder="1" applyAlignment="1">
      <alignment horizontal="center" wrapText="1"/>
    </xf>
    <xf numFmtId="0" fontId="0" fillId="0" borderId="3" xfId="2" applyFont="1" applyBorder="1" applyAlignment="1">
      <alignment wrapText="1"/>
    </xf>
    <xf numFmtId="0" fontId="5" fillId="4" borderId="6" xfId="2" applyFont="1" applyFill="1" applyBorder="1" applyAlignment="1">
      <alignment horizontal="left" wrapText="1"/>
    </xf>
    <xf numFmtId="0" fontId="5" fillId="5" borderId="4" xfId="2" applyFont="1" applyFill="1" applyBorder="1" applyAlignment="1">
      <alignment wrapText="1"/>
    </xf>
    <xf numFmtId="0" fontId="0" fillId="5" borderId="4" xfId="2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0" fontId="0" fillId="8" borderId="3" xfId="0" applyFont="1" applyFill="1" applyBorder="1" applyAlignment="1">
      <alignment wrapText="1"/>
    </xf>
    <xf numFmtId="0" fontId="0" fillId="8" borderId="0" xfId="0" applyFont="1" applyFill="1" applyAlignment="1">
      <alignment wrapText="1"/>
    </xf>
  </cellXfs>
  <cellStyles count="4">
    <cellStyle name="Énfasis6 2 2" xfId="3"/>
    <cellStyle name="Millares 2 2 2 2 4 2 8" xfId="1"/>
    <cellStyle name="Millares 2 2 2 2 4 3 2 4" xfId="2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Salvia/Downloads/LISTADO%20SITUACION%20DOC.%20DIG%20COMITE%20AL%2001-12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Salvia/Downloads/LISTADO%20SITUACION%20DOC.%20DIG%20COMITE%20AL%2016-12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Salvia/Downloads/LISTADO%20SITUACION%20DOC.%20DIG%20COMITE%20AL%2009-03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Salvia/Downloads/LISTADO%20SITUACION%20DOC.%20DIG%20COMITE%20AL%2020-03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Salvia/Downloads/LISTADO%20SITUACION%20DOC.%20DIG%20COMITE%20AL%2023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CONDICIONES"/>
      <sheetName val="FALTAN REQUISITOS"/>
    </sheetNames>
    <sheetDataSet>
      <sheetData sheetId="0">
        <row r="200">
          <cell r="A200">
            <v>195</v>
          </cell>
        </row>
        <row r="201">
          <cell r="A201">
            <v>196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CONDICIONES"/>
      <sheetName val="FALTAN REQUISITOS"/>
    </sheetNames>
    <sheetDataSet>
      <sheetData sheetId="0">
        <row r="203">
          <cell r="A203">
            <v>198</v>
          </cell>
        </row>
        <row r="204">
          <cell r="A204">
            <v>199</v>
          </cell>
        </row>
        <row r="205">
          <cell r="A205">
            <v>200</v>
          </cell>
        </row>
        <row r="206">
          <cell r="A206">
            <v>201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CONDICIONES"/>
      <sheetName val="FALTAN REQUISITOS"/>
    </sheetNames>
    <sheetDataSet>
      <sheetData sheetId="0">
        <row r="228">
          <cell r="A228">
            <v>223</v>
          </cell>
        </row>
        <row r="229">
          <cell r="A229">
            <v>224</v>
          </cell>
        </row>
        <row r="230">
          <cell r="A230">
            <v>225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CONDICIONES"/>
      <sheetName val="FALTAN REQUISITOS"/>
    </sheetNames>
    <sheetDataSet>
      <sheetData sheetId="0">
        <row r="231">
          <cell r="A231">
            <v>226</v>
          </cell>
        </row>
        <row r="232">
          <cell r="A232">
            <v>227</v>
          </cell>
        </row>
        <row r="233">
          <cell r="A233">
            <v>228</v>
          </cell>
        </row>
        <row r="234">
          <cell r="A234">
            <v>229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CONDICIONES"/>
      <sheetName val="FALTAN REQUISITOS"/>
    </sheetNames>
    <sheetDataSet>
      <sheetData sheetId="0">
        <row r="235">
          <cell r="A235">
            <v>230</v>
          </cell>
        </row>
        <row r="236">
          <cell r="A236">
            <v>231</v>
          </cell>
        </row>
        <row r="237">
          <cell r="A237">
            <v>232</v>
          </cell>
        </row>
        <row r="238">
          <cell r="A238">
            <v>233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workbookViewId="0">
      <selection activeCell="C206" sqref="C206"/>
    </sheetView>
  </sheetViews>
  <sheetFormatPr baseColWidth="10" defaultColWidth="10.7109375" defaultRowHeight="15" x14ac:dyDescent="0.25"/>
  <cols>
    <col min="1" max="1" width="5.140625" customWidth="1"/>
    <col min="2" max="2" width="56.85546875" customWidth="1"/>
    <col min="3" max="3" width="62.5703125" customWidth="1"/>
    <col min="4" max="4" width="14.28515625" customWidth="1"/>
    <col min="5" max="5" width="13.5703125" customWidth="1"/>
    <col min="6" max="6" width="19.28515625" customWidth="1"/>
  </cols>
  <sheetData>
    <row r="1" spans="1:5" ht="37.5" customHeight="1" x14ac:dyDescent="0.3">
      <c r="B1" s="88" t="s">
        <v>0</v>
      </c>
      <c r="C1" s="88"/>
      <c r="D1" s="88"/>
    </row>
    <row r="2" spans="1:5" ht="37.5" customHeight="1" x14ac:dyDescent="0.3">
      <c r="B2" s="1" t="s">
        <v>408</v>
      </c>
      <c r="C2" s="2"/>
      <c r="D2" s="2"/>
    </row>
    <row r="3" spans="1:5" x14ac:dyDescent="0.25">
      <c r="A3" s="3" t="s">
        <v>1</v>
      </c>
      <c r="B3" s="3" t="s">
        <v>2</v>
      </c>
      <c r="C3" s="3" t="s">
        <v>3</v>
      </c>
      <c r="D3" s="4" t="s">
        <v>4</v>
      </c>
    </row>
    <row r="4" spans="1:5" x14ac:dyDescent="0.25">
      <c r="B4" s="3"/>
      <c r="C4" s="5"/>
      <c r="D4" s="6"/>
    </row>
    <row r="5" spans="1:5" x14ac:dyDescent="0.25">
      <c r="A5" s="7">
        <v>1</v>
      </c>
      <c r="B5" s="8" t="s">
        <v>5</v>
      </c>
      <c r="C5" s="9" t="s">
        <v>6</v>
      </c>
      <c r="D5" s="10" t="s">
        <v>7</v>
      </c>
      <c r="E5" s="11" t="s">
        <v>8</v>
      </c>
    </row>
    <row r="6" spans="1:5" x14ac:dyDescent="0.25">
      <c r="A6" s="7">
        <f t="shared" ref="A6:A37" si="0">+A5+1</f>
        <v>2</v>
      </c>
      <c r="B6" s="12" t="s">
        <v>9</v>
      </c>
      <c r="C6" s="9" t="s">
        <v>10</v>
      </c>
      <c r="D6" s="10" t="s">
        <v>11</v>
      </c>
      <c r="E6" s="11" t="s">
        <v>8</v>
      </c>
    </row>
    <row r="7" spans="1:5" x14ac:dyDescent="0.25">
      <c r="A7" s="7">
        <f t="shared" si="0"/>
        <v>3</v>
      </c>
      <c r="B7" s="8" t="s">
        <v>12</v>
      </c>
      <c r="C7" s="9" t="s">
        <v>13</v>
      </c>
      <c r="D7" s="10" t="s">
        <v>7</v>
      </c>
      <c r="E7" s="11" t="s">
        <v>8</v>
      </c>
    </row>
    <row r="8" spans="1:5" ht="15" customHeight="1" x14ac:dyDescent="0.25">
      <c r="A8" s="7">
        <f t="shared" si="0"/>
        <v>4</v>
      </c>
      <c r="B8" s="12" t="s">
        <v>14</v>
      </c>
      <c r="C8" s="9" t="s">
        <v>15</v>
      </c>
      <c r="D8" s="10" t="s">
        <v>7</v>
      </c>
      <c r="E8" s="11" t="s">
        <v>8</v>
      </c>
    </row>
    <row r="9" spans="1:5" x14ac:dyDescent="0.25">
      <c r="A9" s="7">
        <f t="shared" si="0"/>
        <v>5</v>
      </c>
      <c r="B9" s="8" t="s">
        <v>16</v>
      </c>
      <c r="C9" s="13" t="s">
        <v>17</v>
      </c>
      <c r="D9" s="10" t="s">
        <v>11</v>
      </c>
      <c r="E9" s="11" t="s">
        <v>8</v>
      </c>
    </row>
    <row r="10" spans="1:5" x14ac:dyDescent="0.25">
      <c r="A10" s="7">
        <f t="shared" si="0"/>
        <v>6</v>
      </c>
      <c r="B10" s="14" t="s">
        <v>18</v>
      </c>
      <c r="C10" s="9" t="s">
        <v>19</v>
      </c>
      <c r="D10" s="10" t="s">
        <v>7</v>
      </c>
      <c r="E10" s="11" t="s">
        <v>8</v>
      </c>
    </row>
    <row r="11" spans="1:5" x14ac:dyDescent="0.25">
      <c r="A11" s="7">
        <f t="shared" si="0"/>
        <v>7</v>
      </c>
      <c r="B11" s="14" t="s">
        <v>20</v>
      </c>
      <c r="C11" s="9" t="s">
        <v>21</v>
      </c>
      <c r="D11" s="10" t="s">
        <v>7</v>
      </c>
      <c r="E11" s="11" t="s">
        <v>8</v>
      </c>
    </row>
    <row r="12" spans="1:5" x14ac:dyDescent="0.25">
      <c r="A12" s="7">
        <f t="shared" si="0"/>
        <v>8</v>
      </c>
      <c r="B12" s="15" t="s">
        <v>22</v>
      </c>
      <c r="C12" s="9" t="s">
        <v>23</v>
      </c>
      <c r="D12" s="10" t="s">
        <v>7</v>
      </c>
      <c r="E12" s="11" t="s">
        <v>8</v>
      </c>
    </row>
    <row r="13" spans="1:5" x14ac:dyDescent="0.25">
      <c r="A13" s="7">
        <f t="shared" si="0"/>
        <v>9</v>
      </c>
      <c r="B13" s="15" t="s">
        <v>24</v>
      </c>
      <c r="C13" s="9" t="s">
        <v>25</v>
      </c>
      <c r="D13" s="10" t="s">
        <v>7</v>
      </c>
      <c r="E13" s="11" t="s">
        <v>8</v>
      </c>
    </row>
    <row r="14" spans="1:5" x14ac:dyDescent="0.25">
      <c r="A14" s="7">
        <f t="shared" si="0"/>
        <v>10</v>
      </c>
      <c r="B14" s="8" t="s">
        <v>26</v>
      </c>
      <c r="C14" s="9" t="s">
        <v>27</v>
      </c>
      <c r="D14" s="10" t="s">
        <v>7</v>
      </c>
      <c r="E14" s="11" t="s">
        <v>8</v>
      </c>
    </row>
    <row r="15" spans="1:5" x14ac:dyDescent="0.25">
      <c r="A15" s="7">
        <f t="shared" si="0"/>
        <v>11</v>
      </c>
      <c r="B15" s="15" t="s">
        <v>28</v>
      </c>
      <c r="C15" s="9" t="s">
        <v>29</v>
      </c>
      <c r="D15" s="10" t="s">
        <v>7</v>
      </c>
      <c r="E15" s="11" t="s">
        <v>8</v>
      </c>
    </row>
    <row r="16" spans="1:5" x14ac:dyDescent="0.25">
      <c r="A16" s="7">
        <f t="shared" si="0"/>
        <v>12</v>
      </c>
      <c r="B16" s="16" t="s">
        <v>30</v>
      </c>
      <c r="C16" s="9" t="s">
        <v>31</v>
      </c>
      <c r="D16" s="10" t="s">
        <v>7</v>
      </c>
      <c r="E16" s="11" t="s">
        <v>8</v>
      </c>
    </row>
    <row r="17" spans="1:5" x14ac:dyDescent="0.25">
      <c r="A17" s="7">
        <f t="shared" si="0"/>
        <v>13</v>
      </c>
      <c r="B17" s="8" t="s">
        <v>32</v>
      </c>
      <c r="C17" s="9" t="s">
        <v>33</v>
      </c>
      <c r="D17" s="10" t="s">
        <v>11</v>
      </c>
      <c r="E17" s="11" t="s">
        <v>8</v>
      </c>
    </row>
    <row r="18" spans="1:5" x14ac:dyDescent="0.25">
      <c r="A18" s="7">
        <f t="shared" si="0"/>
        <v>14</v>
      </c>
      <c r="B18" s="8" t="s">
        <v>34</v>
      </c>
      <c r="C18" s="9" t="s">
        <v>35</v>
      </c>
      <c r="D18" s="10" t="s">
        <v>7</v>
      </c>
      <c r="E18" s="11" t="s">
        <v>8</v>
      </c>
    </row>
    <row r="19" spans="1:5" ht="30" x14ac:dyDescent="0.25">
      <c r="A19" s="7">
        <f t="shared" si="0"/>
        <v>15</v>
      </c>
      <c r="B19" s="14" t="s">
        <v>36</v>
      </c>
      <c r="C19" s="9" t="s">
        <v>37</v>
      </c>
      <c r="D19" s="10" t="s">
        <v>7</v>
      </c>
      <c r="E19" s="11" t="s">
        <v>8</v>
      </c>
    </row>
    <row r="20" spans="1:5" x14ac:dyDescent="0.25">
      <c r="A20" s="7">
        <f t="shared" si="0"/>
        <v>16</v>
      </c>
      <c r="B20" s="8" t="s">
        <v>38</v>
      </c>
      <c r="C20" s="9" t="s">
        <v>39</v>
      </c>
      <c r="D20" s="10" t="s">
        <v>11</v>
      </c>
      <c r="E20" s="11" t="s">
        <v>8</v>
      </c>
    </row>
    <row r="21" spans="1:5" x14ac:dyDescent="0.25">
      <c r="A21" s="7">
        <f t="shared" si="0"/>
        <v>17</v>
      </c>
      <c r="B21" s="16" t="s">
        <v>40</v>
      </c>
      <c r="C21" s="9" t="s">
        <v>41</v>
      </c>
      <c r="D21" s="10" t="s">
        <v>7</v>
      </c>
      <c r="E21" s="11" t="s">
        <v>8</v>
      </c>
    </row>
    <row r="22" spans="1:5" x14ac:dyDescent="0.25">
      <c r="A22" s="7">
        <f t="shared" si="0"/>
        <v>18</v>
      </c>
      <c r="B22" s="16" t="s">
        <v>42</v>
      </c>
      <c r="C22" s="9" t="s">
        <v>43</v>
      </c>
      <c r="D22" s="10" t="s">
        <v>7</v>
      </c>
      <c r="E22" s="11" t="s">
        <v>8</v>
      </c>
    </row>
    <row r="23" spans="1:5" ht="15" customHeight="1" x14ac:dyDescent="0.25">
      <c r="A23" s="7">
        <f t="shared" si="0"/>
        <v>19</v>
      </c>
      <c r="B23" s="8" t="s">
        <v>44</v>
      </c>
      <c r="C23" s="9" t="s">
        <v>45</v>
      </c>
      <c r="D23" s="10" t="s">
        <v>7</v>
      </c>
      <c r="E23" s="11" t="s">
        <v>8</v>
      </c>
    </row>
    <row r="24" spans="1:5" ht="15" customHeight="1" x14ac:dyDescent="0.25">
      <c r="A24" s="7">
        <f t="shared" si="0"/>
        <v>20</v>
      </c>
      <c r="B24" s="17" t="s">
        <v>46</v>
      </c>
      <c r="C24" s="9" t="s">
        <v>47</v>
      </c>
      <c r="D24" s="10" t="s">
        <v>7</v>
      </c>
      <c r="E24" s="11" t="s">
        <v>8</v>
      </c>
    </row>
    <row r="25" spans="1:5" ht="15" customHeight="1" x14ac:dyDescent="0.25">
      <c r="A25" s="7">
        <f t="shared" si="0"/>
        <v>21</v>
      </c>
      <c r="B25" s="18" t="s">
        <v>48</v>
      </c>
      <c r="C25" s="13" t="s">
        <v>49</v>
      </c>
      <c r="D25" s="19" t="s">
        <v>7</v>
      </c>
      <c r="E25" s="11" t="s">
        <v>8</v>
      </c>
    </row>
    <row r="26" spans="1:5" ht="15" customHeight="1" x14ac:dyDescent="0.25">
      <c r="A26" s="7">
        <f t="shared" si="0"/>
        <v>22</v>
      </c>
      <c r="B26" s="16" t="s">
        <v>50</v>
      </c>
      <c r="C26" s="9" t="s">
        <v>51</v>
      </c>
      <c r="D26" s="10" t="s">
        <v>7</v>
      </c>
      <c r="E26" s="11" t="s">
        <v>8</v>
      </c>
    </row>
    <row r="27" spans="1:5" ht="15" customHeight="1" x14ac:dyDescent="0.25">
      <c r="A27" s="7">
        <f t="shared" si="0"/>
        <v>23</v>
      </c>
      <c r="B27" s="20" t="s">
        <v>52</v>
      </c>
      <c r="C27" s="21" t="s">
        <v>53</v>
      </c>
      <c r="D27" s="10" t="s">
        <v>7</v>
      </c>
      <c r="E27" s="11" t="s">
        <v>8</v>
      </c>
    </row>
    <row r="28" spans="1:5" ht="15" customHeight="1" x14ac:dyDescent="0.25">
      <c r="A28" s="7">
        <f t="shared" si="0"/>
        <v>24</v>
      </c>
      <c r="B28" s="22" t="s">
        <v>54</v>
      </c>
      <c r="C28" s="9" t="s">
        <v>55</v>
      </c>
      <c r="D28" s="10" t="s">
        <v>7</v>
      </c>
      <c r="E28" s="11" t="s">
        <v>8</v>
      </c>
    </row>
    <row r="29" spans="1:5" ht="15" customHeight="1" x14ac:dyDescent="0.25">
      <c r="A29" s="7">
        <f t="shared" si="0"/>
        <v>25</v>
      </c>
      <c r="B29" s="23" t="s">
        <v>56</v>
      </c>
      <c r="C29" s="21" t="s">
        <v>57</v>
      </c>
      <c r="D29" s="10" t="s">
        <v>7</v>
      </c>
      <c r="E29" s="11" t="s">
        <v>58</v>
      </c>
    </row>
    <row r="30" spans="1:5" ht="15" customHeight="1" x14ac:dyDescent="0.25">
      <c r="A30" s="7">
        <f t="shared" si="0"/>
        <v>26</v>
      </c>
      <c r="B30" s="24" t="s">
        <v>59</v>
      </c>
      <c r="C30" s="21" t="s">
        <v>60</v>
      </c>
      <c r="D30" s="10" t="s">
        <v>7</v>
      </c>
      <c r="E30" s="11" t="s">
        <v>8</v>
      </c>
    </row>
    <row r="31" spans="1:5" ht="30" customHeight="1" x14ac:dyDescent="0.25">
      <c r="A31" s="7">
        <f t="shared" si="0"/>
        <v>27</v>
      </c>
      <c r="B31" s="20" t="s">
        <v>61</v>
      </c>
      <c r="C31" s="9" t="s">
        <v>62</v>
      </c>
      <c r="D31" s="10" t="s">
        <v>7</v>
      </c>
      <c r="E31" s="11" t="s">
        <v>8</v>
      </c>
    </row>
    <row r="32" spans="1:5" ht="30" customHeight="1" x14ac:dyDescent="0.25">
      <c r="A32" s="7">
        <f t="shared" si="0"/>
        <v>28</v>
      </c>
      <c r="B32" s="14" t="s">
        <v>63</v>
      </c>
      <c r="C32" s="25" t="s">
        <v>64</v>
      </c>
      <c r="D32" s="10" t="s">
        <v>7</v>
      </c>
      <c r="E32" s="11" t="s">
        <v>8</v>
      </c>
    </row>
    <row r="33" spans="1:5" ht="15" customHeight="1" x14ac:dyDescent="0.25">
      <c r="A33" s="7">
        <f t="shared" si="0"/>
        <v>29</v>
      </c>
      <c r="B33" s="14" t="s">
        <v>65</v>
      </c>
      <c r="C33" s="9" t="s">
        <v>66</v>
      </c>
      <c r="D33" s="10" t="s">
        <v>7</v>
      </c>
      <c r="E33" s="11" t="s">
        <v>8</v>
      </c>
    </row>
    <row r="34" spans="1:5" x14ac:dyDescent="0.25">
      <c r="A34" s="7">
        <f t="shared" si="0"/>
        <v>30</v>
      </c>
      <c r="B34" s="12" t="s">
        <v>9</v>
      </c>
      <c r="C34" s="25" t="s">
        <v>67</v>
      </c>
      <c r="D34" s="10" t="s">
        <v>68</v>
      </c>
      <c r="E34" s="11" t="s">
        <v>8</v>
      </c>
    </row>
    <row r="35" spans="1:5" ht="15" customHeight="1" x14ac:dyDescent="0.25">
      <c r="A35" s="7">
        <f t="shared" si="0"/>
        <v>31</v>
      </c>
      <c r="B35" s="26" t="s">
        <v>69</v>
      </c>
      <c r="C35" s="25" t="s">
        <v>70</v>
      </c>
      <c r="D35" s="10" t="s">
        <v>68</v>
      </c>
      <c r="E35" s="11" t="s">
        <v>8</v>
      </c>
    </row>
    <row r="36" spans="1:5" ht="15" customHeight="1" x14ac:dyDescent="0.25">
      <c r="A36" s="7">
        <f t="shared" si="0"/>
        <v>32</v>
      </c>
      <c r="B36" s="26" t="s">
        <v>71</v>
      </c>
      <c r="C36" s="13" t="s">
        <v>72</v>
      </c>
      <c r="D36" s="10" t="s">
        <v>68</v>
      </c>
      <c r="E36" s="11" t="s">
        <v>8</v>
      </c>
    </row>
    <row r="37" spans="1:5" ht="30" x14ac:dyDescent="0.25">
      <c r="A37" s="7">
        <f t="shared" si="0"/>
        <v>33</v>
      </c>
      <c r="B37" s="20" t="s">
        <v>73</v>
      </c>
      <c r="C37" s="13" t="s">
        <v>74</v>
      </c>
      <c r="D37" s="10" t="s">
        <v>7</v>
      </c>
      <c r="E37" s="11" t="s">
        <v>8</v>
      </c>
    </row>
    <row r="38" spans="1:5" x14ac:dyDescent="0.25">
      <c r="A38" s="7">
        <f t="shared" ref="A38:A57" si="1">+A37+1</f>
        <v>34</v>
      </c>
      <c r="B38" s="23" t="s">
        <v>75</v>
      </c>
      <c r="C38" s="13" t="s">
        <v>76</v>
      </c>
      <c r="D38" s="10" t="s">
        <v>7</v>
      </c>
      <c r="E38" s="11" t="s">
        <v>8</v>
      </c>
    </row>
    <row r="39" spans="1:5" ht="30" x14ac:dyDescent="0.25">
      <c r="A39" s="7">
        <f t="shared" si="1"/>
        <v>35</v>
      </c>
      <c r="B39" s="23" t="s">
        <v>77</v>
      </c>
      <c r="C39" s="91" t="s">
        <v>78</v>
      </c>
      <c r="D39" s="10" t="s">
        <v>7</v>
      </c>
      <c r="E39" s="11" t="s">
        <v>8</v>
      </c>
    </row>
    <row r="40" spans="1:5" x14ac:dyDescent="0.25">
      <c r="A40" s="7">
        <f t="shared" si="1"/>
        <v>36</v>
      </c>
      <c r="B40" s="26" t="s">
        <v>79</v>
      </c>
      <c r="C40" s="13" t="s">
        <v>80</v>
      </c>
      <c r="D40" s="10" t="s">
        <v>7</v>
      </c>
      <c r="E40" s="11" t="s">
        <v>8</v>
      </c>
    </row>
    <row r="41" spans="1:5" x14ac:dyDescent="0.25">
      <c r="A41" s="7">
        <f t="shared" si="1"/>
        <v>37</v>
      </c>
      <c r="B41" s="16" t="s">
        <v>81</v>
      </c>
      <c r="C41" s="13" t="s">
        <v>82</v>
      </c>
      <c r="D41" s="10" t="s">
        <v>7</v>
      </c>
      <c r="E41" s="11" t="s">
        <v>8</v>
      </c>
    </row>
    <row r="42" spans="1:5" x14ac:dyDescent="0.25">
      <c r="A42" s="7">
        <f t="shared" si="1"/>
        <v>38</v>
      </c>
      <c r="B42" s="8" t="s">
        <v>83</v>
      </c>
      <c r="C42" s="13" t="s">
        <v>84</v>
      </c>
      <c r="D42" s="27" t="s">
        <v>7</v>
      </c>
      <c r="E42" s="11" t="s">
        <v>85</v>
      </c>
    </row>
    <row r="43" spans="1:5" x14ac:dyDescent="0.25">
      <c r="A43" s="7">
        <f t="shared" si="1"/>
        <v>39</v>
      </c>
      <c r="B43" s="12" t="s">
        <v>86</v>
      </c>
      <c r="C43" s="28" t="s">
        <v>87</v>
      </c>
      <c r="D43" s="27" t="s">
        <v>7</v>
      </c>
      <c r="E43" s="11" t="s">
        <v>85</v>
      </c>
    </row>
    <row r="44" spans="1:5" x14ac:dyDescent="0.25">
      <c r="A44" s="7">
        <f t="shared" si="1"/>
        <v>40</v>
      </c>
      <c r="B44" s="17" t="s">
        <v>40</v>
      </c>
      <c r="C44" s="51" t="s">
        <v>383</v>
      </c>
      <c r="D44" s="27" t="s">
        <v>7</v>
      </c>
      <c r="E44" s="11" t="s">
        <v>85</v>
      </c>
    </row>
    <row r="45" spans="1:5" x14ac:dyDescent="0.25">
      <c r="A45" s="7">
        <f t="shared" si="1"/>
        <v>41</v>
      </c>
      <c r="B45" s="8" t="s">
        <v>88</v>
      </c>
      <c r="C45" s="28" t="s">
        <v>89</v>
      </c>
      <c r="D45" s="27" t="s">
        <v>7</v>
      </c>
      <c r="E45" s="11" t="s">
        <v>85</v>
      </c>
    </row>
    <row r="46" spans="1:5" x14ac:dyDescent="0.25">
      <c r="A46" s="7">
        <f t="shared" si="1"/>
        <v>42</v>
      </c>
      <c r="B46" s="8" t="s">
        <v>90</v>
      </c>
      <c r="C46" s="9" t="s">
        <v>91</v>
      </c>
      <c r="D46" s="27" t="s">
        <v>7</v>
      </c>
      <c r="E46" s="11" t="s">
        <v>85</v>
      </c>
    </row>
    <row r="47" spans="1:5" x14ac:dyDescent="0.25">
      <c r="A47" s="7">
        <f t="shared" si="1"/>
        <v>43</v>
      </c>
      <c r="B47" s="14" t="s">
        <v>92</v>
      </c>
      <c r="C47" s="9" t="s">
        <v>93</v>
      </c>
      <c r="D47" s="27" t="s">
        <v>7</v>
      </c>
      <c r="E47" s="11" t="s">
        <v>85</v>
      </c>
    </row>
    <row r="48" spans="1:5" x14ac:dyDescent="0.25">
      <c r="A48" s="7">
        <f t="shared" si="1"/>
        <v>44</v>
      </c>
      <c r="B48" s="8" t="s">
        <v>94</v>
      </c>
      <c r="C48" s="9" t="s">
        <v>95</v>
      </c>
      <c r="D48" s="27" t="s">
        <v>7</v>
      </c>
      <c r="E48" s="11" t="s">
        <v>85</v>
      </c>
    </row>
    <row r="49" spans="1:9" ht="19.5" customHeight="1" x14ac:dyDescent="0.25">
      <c r="A49" s="7">
        <f t="shared" si="1"/>
        <v>45</v>
      </c>
      <c r="B49" s="8" t="s">
        <v>96</v>
      </c>
      <c r="C49" s="9" t="s">
        <v>97</v>
      </c>
      <c r="D49" s="27" t="s">
        <v>7</v>
      </c>
      <c r="E49" s="11" t="s">
        <v>85</v>
      </c>
    </row>
    <row r="50" spans="1:9" ht="25.5" customHeight="1" x14ac:dyDescent="0.25">
      <c r="A50" s="7">
        <f t="shared" si="1"/>
        <v>46</v>
      </c>
      <c r="B50" s="8" t="s">
        <v>98</v>
      </c>
      <c r="C50" s="9" t="s">
        <v>99</v>
      </c>
      <c r="D50" s="10" t="s">
        <v>7</v>
      </c>
      <c r="E50" s="11" t="s">
        <v>8</v>
      </c>
    </row>
    <row r="51" spans="1:9" x14ac:dyDescent="0.25">
      <c r="A51" s="7">
        <f t="shared" si="1"/>
        <v>47</v>
      </c>
      <c r="B51" s="5" t="s">
        <v>100</v>
      </c>
      <c r="C51" s="9" t="s">
        <v>101</v>
      </c>
      <c r="D51" s="10" t="s">
        <v>7</v>
      </c>
      <c r="E51" s="11" t="s">
        <v>8</v>
      </c>
    </row>
    <row r="52" spans="1:9" x14ac:dyDescent="0.25">
      <c r="A52" s="7">
        <f t="shared" si="1"/>
        <v>48</v>
      </c>
      <c r="B52" s="8" t="s">
        <v>102</v>
      </c>
      <c r="C52" s="9" t="s">
        <v>103</v>
      </c>
      <c r="D52" s="10" t="s">
        <v>7</v>
      </c>
      <c r="E52" s="11" t="s">
        <v>8</v>
      </c>
    </row>
    <row r="53" spans="1:9" x14ac:dyDescent="0.25">
      <c r="A53" s="7">
        <f t="shared" si="1"/>
        <v>49</v>
      </c>
      <c r="B53" s="14" t="s">
        <v>18</v>
      </c>
      <c r="C53" s="9" t="s">
        <v>104</v>
      </c>
      <c r="D53" s="10" t="s">
        <v>7</v>
      </c>
      <c r="E53" s="11" t="s">
        <v>8</v>
      </c>
    </row>
    <row r="54" spans="1:9" x14ac:dyDescent="0.25">
      <c r="A54" s="7">
        <f t="shared" si="1"/>
        <v>50</v>
      </c>
      <c r="B54" s="12" t="s">
        <v>105</v>
      </c>
      <c r="C54" s="9" t="s">
        <v>106</v>
      </c>
      <c r="D54" s="10" t="s">
        <v>11</v>
      </c>
      <c r="E54" s="11" t="s">
        <v>8</v>
      </c>
    </row>
    <row r="55" spans="1:9" x14ac:dyDescent="0.25">
      <c r="A55" s="7">
        <f t="shared" si="1"/>
        <v>51</v>
      </c>
      <c r="B55" s="14" t="s">
        <v>107</v>
      </c>
      <c r="C55" s="9" t="s">
        <v>108</v>
      </c>
      <c r="D55" s="10" t="s">
        <v>7</v>
      </c>
      <c r="E55" s="11" t="s">
        <v>8</v>
      </c>
    </row>
    <row r="56" spans="1:9" x14ac:dyDescent="0.25">
      <c r="A56" s="7">
        <f t="shared" si="1"/>
        <v>52</v>
      </c>
      <c r="B56" s="14" t="s">
        <v>109</v>
      </c>
      <c r="C56" s="9" t="s">
        <v>110</v>
      </c>
      <c r="D56" s="10" t="s">
        <v>7</v>
      </c>
      <c r="E56" s="11" t="s">
        <v>8</v>
      </c>
    </row>
    <row r="57" spans="1:9" x14ac:dyDescent="0.25">
      <c r="A57" s="7">
        <f t="shared" si="1"/>
        <v>53</v>
      </c>
      <c r="B57" s="8" t="s">
        <v>111</v>
      </c>
      <c r="C57" s="9" t="s">
        <v>112</v>
      </c>
      <c r="D57" s="10" t="s">
        <v>7</v>
      </c>
      <c r="E57" s="11" t="s">
        <v>8</v>
      </c>
      <c r="F57" s="29"/>
      <c r="G57" s="29"/>
      <c r="H57" s="29"/>
      <c r="I57" s="29"/>
    </row>
    <row r="58" spans="1:9" x14ac:dyDescent="0.25">
      <c r="A58" s="7">
        <f>+A56+1</f>
        <v>53</v>
      </c>
      <c r="B58" s="14" t="s">
        <v>113</v>
      </c>
      <c r="C58" s="9" t="s">
        <v>114</v>
      </c>
      <c r="D58" s="10" t="s">
        <v>7</v>
      </c>
      <c r="E58" s="11" t="s">
        <v>8</v>
      </c>
    </row>
    <row r="59" spans="1:9" x14ac:dyDescent="0.25">
      <c r="A59" s="7">
        <f t="shared" ref="A59:A90" si="2">+A58+1</f>
        <v>54</v>
      </c>
      <c r="B59" s="8" t="s">
        <v>115</v>
      </c>
      <c r="C59" s="9" t="s">
        <v>116</v>
      </c>
      <c r="D59" s="10" t="s">
        <v>7</v>
      </c>
      <c r="E59" s="11" t="s">
        <v>8</v>
      </c>
    </row>
    <row r="60" spans="1:9" x14ac:dyDescent="0.25">
      <c r="A60" s="7">
        <f t="shared" si="2"/>
        <v>55</v>
      </c>
      <c r="B60" s="8" t="s">
        <v>117</v>
      </c>
      <c r="C60" s="9" t="s">
        <v>118</v>
      </c>
      <c r="D60" s="10" t="s">
        <v>7</v>
      </c>
      <c r="E60" s="11" t="s">
        <v>8</v>
      </c>
    </row>
    <row r="61" spans="1:9" x14ac:dyDescent="0.25">
      <c r="A61" s="7">
        <f t="shared" si="2"/>
        <v>56</v>
      </c>
      <c r="B61" s="14" t="s">
        <v>119</v>
      </c>
      <c r="C61" s="9" t="s">
        <v>120</v>
      </c>
      <c r="D61" s="10" t="s">
        <v>7</v>
      </c>
      <c r="E61" s="11" t="s">
        <v>8</v>
      </c>
    </row>
    <row r="62" spans="1:9" ht="30" x14ac:dyDescent="0.25">
      <c r="A62" s="7">
        <f t="shared" si="2"/>
        <v>57</v>
      </c>
      <c r="B62" s="23" t="s">
        <v>119</v>
      </c>
      <c r="C62" s="92" t="s">
        <v>121</v>
      </c>
      <c r="D62" s="10" t="s">
        <v>7</v>
      </c>
      <c r="E62" s="11" t="s">
        <v>8</v>
      </c>
    </row>
    <row r="63" spans="1:9" x14ac:dyDescent="0.25">
      <c r="A63" s="7">
        <f t="shared" si="2"/>
        <v>58</v>
      </c>
      <c r="B63" s="8" t="s">
        <v>122</v>
      </c>
      <c r="C63" s="9" t="s">
        <v>123</v>
      </c>
      <c r="D63" s="10" t="s">
        <v>7</v>
      </c>
      <c r="E63" s="11" t="s">
        <v>8</v>
      </c>
    </row>
    <row r="64" spans="1:9" x14ac:dyDescent="0.25">
      <c r="A64" s="7">
        <f t="shared" si="2"/>
        <v>59</v>
      </c>
      <c r="B64" s="12" t="s">
        <v>124</v>
      </c>
      <c r="C64" s="9" t="s">
        <v>125</v>
      </c>
      <c r="D64" s="10" t="s">
        <v>11</v>
      </c>
      <c r="E64" s="11" t="s">
        <v>8</v>
      </c>
    </row>
    <row r="65" spans="1:6" x14ac:dyDescent="0.25">
      <c r="A65" s="7">
        <f t="shared" si="2"/>
        <v>60</v>
      </c>
      <c r="B65" s="12" t="s">
        <v>126</v>
      </c>
      <c r="C65" s="9" t="s">
        <v>127</v>
      </c>
      <c r="D65" s="27" t="s">
        <v>11</v>
      </c>
      <c r="E65" s="11" t="s">
        <v>8</v>
      </c>
    </row>
    <row r="66" spans="1:6" x14ac:dyDescent="0.25">
      <c r="A66" s="7">
        <f t="shared" si="2"/>
        <v>61</v>
      </c>
      <c r="B66" s="17" t="s">
        <v>128</v>
      </c>
      <c r="C66" s="9" t="s">
        <v>129</v>
      </c>
      <c r="D66" s="27" t="s">
        <v>7</v>
      </c>
      <c r="E66" s="11" t="s">
        <v>8</v>
      </c>
    </row>
    <row r="67" spans="1:6" ht="30" x14ac:dyDescent="0.25">
      <c r="A67" s="7">
        <f t="shared" si="2"/>
        <v>62</v>
      </c>
      <c r="B67" s="8" t="s">
        <v>130</v>
      </c>
      <c r="C67" s="92" t="s">
        <v>131</v>
      </c>
      <c r="D67" s="27" t="s">
        <v>7</v>
      </c>
      <c r="E67" s="11" t="s">
        <v>8</v>
      </c>
    </row>
    <row r="68" spans="1:6" x14ac:dyDescent="0.25">
      <c r="A68" s="7">
        <f t="shared" si="2"/>
        <v>63</v>
      </c>
      <c r="B68" s="5" t="s">
        <v>132</v>
      </c>
      <c r="C68" s="9" t="s">
        <v>133</v>
      </c>
      <c r="D68" s="27" t="s">
        <v>7</v>
      </c>
      <c r="E68" s="11" t="s">
        <v>8</v>
      </c>
    </row>
    <row r="69" spans="1:6" x14ac:dyDescent="0.25">
      <c r="A69" s="7">
        <f t="shared" si="2"/>
        <v>64</v>
      </c>
      <c r="B69" s="8" t="s">
        <v>134</v>
      </c>
      <c r="C69" s="9" t="s">
        <v>135</v>
      </c>
      <c r="D69" s="27" t="s">
        <v>11</v>
      </c>
      <c r="E69" s="11" t="s">
        <v>8</v>
      </c>
    </row>
    <row r="70" spans="1:6" x14ac:dyDescent="0.25">
      <c r="A70" s="7">
        <f t="shared" si="2"/>
        <v>65</v>
      </c>
      <c r="B70" s="5" t="s">
        <v>136</v>
      </c>
      <c r="C70" s="9" t="s">
        <v>137</v>
      </c>
      <c r="D70" s="27" t="s">
        <v>7</v>
      </c>
      <c r="E70" s="11" t="s">
        <v>8</v>
      </c>
    </row>
    <row r="71" spans="1:6" ht="30" x14ac:dyDescent="0.25">
      <c r="A71" s="7">
        <f t="shared" si="2"/>
        <v>66</v>
      </c>
      <c r="B71" s="5" t="s">
        <v>138</v>
      </c>
      <c r="C71" s="92" t="s">
        <v>139</v>
      </c>
      <c r="D71" s="27" t="s">
        <v>7</v>
      </c>
      <c r="E71" s="11" t="s">
        <v>8</v>
      </c>
      <c r="F71" s="30"/>
    </row>
    <row r="72" spans="1:6" x14ac:dyDescent="0.25">
      <c r="A72" s="7">
        <f t="shared" si="2"/>
        <v>67</v>
      </c>
      <c r="B72" s="8" t="s">
        <v>140</v>
      </c>
      <c r="C72" s="9" t="s">
        <v>141</v>
      </c>
      <c r="D72" s="27" t="s">
        <v>7</v>
      </c>
      <c r="E72" s="11" t="s">
        <v>8</v>
      </c>
      <c r="F72" s="30"/>
    </row>
    <row r="73" spans="1:6" x14ac:dyDescent="0.25">
      <c r="A73" s="7">
        <f t="shared" si="2"/>
        <v>68</v>
      </c>
      <c r="B73" s="5" t="s">
        <v>142</v>
      </c>
      <c r="C73" s="9" t="s">
        <v>143</v>
      </c>
      <c r="D73" s="27" t="s">
        <v>7</v>
      </c>
      <c r="E73" s="11" t="s">
        <v>8</v>
      </c>
    </row>
    <row r="74" spans="1:6" x14ac:dyDescent="0.25">
      <c r="A74" s="7">
        <f t="shared" si="2"/>
        <v>69</v>
      </c>
      <c r="B74" s="5" t="s">
        <v>144</v>
      </c>
      <c r="C74" s="31" t="s">
        <v>145</v>
      </c>
      <c r="D74" s="27" t="s">
        <v>11</v>
      </c>
      <c r="E74" s="11" t="s">
        <v>8</v>
      </c>
      <c r="F74" s="30"/>
    </row>
    <row r="75" spans="1:6" x14ac:dyDescent="0.25">
      <c r="A75" s="7">
        <f t="shared" si="2"/>
        <v>70</v>
      </c>
      <c r="B75" s="32" t="s">
        <v>146</v>
      </c>
      <c r="C75" s="31" t="s">
        <v>147</v>
      </c>
      <c r="D75" s="27" t="s">
        <v>7</v>
      </c>
      <c r="E75" s="11" t="s">
        <v>8</v>
      </c>
      <c r="F75" s="30"/>
    </row>
    <row r="76" spans="1:6" x14ac:dyDescent="0.25">
      <c r="A76" s="7">
        <f t="shared" si="2"/>
        <v>71</v>
      </c>
      <c r="B76" s="8" t="s">
        <v>148</v>
      </c>
      <c r="C76" s="31" t="s">
        <v>149</v>
      </c>
      <c r="D76" s="5" t="s">
        <v>7</v>
      </c>
      <c r="E76" s="11" t="s">
        <v>8</v>
      </c>
    </row>
    <row r="77" spans="1:6" x14ac:dyDescent="0.25">
      <c r="A77" s="7">
        <f t="shared" si="2"/>
        <v>72</v>
      </c>
      <c r="B77" s="5" t="s">
        <v>150</v>
      </c>
      <c r="C77" s="31" t="s">
        <v>151</v>
      </c>
      <c r="D77" s="5" t="s">
        <v>7</v>
      </c>
      <c r="E77" s="11" t="s">
        <v>8</v>
      </c>
    </row>
    <row r="78" spans="1:6" x14ac:dyDescent="0.25">
      <c r="A78" s="7">
        <f t="shared" si="2"/>
        <v>73</v>
      </c>
      <c r="B78" s="5" t="s">
        <v>152</v>
      </c>
      <c r="C78" s="31" t="s">
        <v>153</v>
      </c>
      <c r="D78" s="5" t="s">
        <v>11</v>
      </c>
      <c r="E78" s="11" t="s">
        <v>8</v>
      </c>
    </row>
    <row r="79" spans="1:6" x14ac:dyDescent="0.25">
      <c r="A79" s="7">
        <f t="shared" si="2"/>
        <v>74</v>
      </c>
      <c r="B79" s="32" t="s">
        <v>154</v>
      </c>
      <c r="C79" s="31" t="s">
        <v>155</v>
      </c>
      <c r="D79" s="5" t="s">
        <v>7</v>
      </c>
      <c r="E79" s="11" t="s">
        <v>8</v>
      </c>
    </row>
    <row r="80" spans="1:6" x14ac:dyDescent="0.25">
      <c r="A80" s="7">
        <f t="shared" si="2"/>
        <v>75</v>
      </c>
      <c r="B80" s="5" t="s">
        <v>156</v>
      </c>
      <c r="C80" s="31" t="s">
        <v>157</v>
      </c>
      <c r="D80" s="5" t="s">
        <v>7</v>
      </c>
      <c r="E80" s="11" t="s">
        <v>8</v>
      </c>
    </row>
    <row r="81" spans="1:5" x14ac:dyDescent="0.25">
      <c r="A81" s="7">
        <f t="shared" si="2"/>
        <v>76</v>
      </c>
      <c r="B81" s="5" t="s">
        <v>158</v>
      </c>
      <c r="C81" s="31" t="s">
        <v>159</v>
      </c>
      <c r="D81" s="5" t="s">
        <v>7</v>
      </c>
      <c r="E81" s="11" t="s">
        <v>8</v>
      </c>
    </row>
    <row r="82" spans="1:5" ht="30" x14ac:dyDescent="0.25">
      <c r="A82" s="7">
        <f t="shared" si="2"/>
        <v>77</v>
      </c>
      <c r="B82" s="14" t="s">
        <v>160</v>
      </c>
      <c r="C82" s="93" t="s">
        <v>161</v>
      </c>
      <c r="D82" s="5" t="s">
        <v>7</v>
      </c>
      <c r="E82" s="11" t="s">
        <v>8</v>
      </c>
    </row>
    <row r="83" spans="1:5" x14ac:dyDescent="0.25">
      <c r="A83" s="7">
        <f t="shared" si="2"/>
        <v>78</v>
      </c>
      <c r="B83" s="5" t="s">
        <v>162</v>
      </c>
      <c r="C83" s="31" t="s">
        <v>163</v>
      </c>
      <c r="D83" s="5" t="s">
        <v>7</v>
      </c>
      <c r="E83" s="11" t="s">
        <v>8</v>
      </c>
    </row>
    <row r="84" spans="1:5" x14ac:dyDescent="0.25">
      <c r="A84" s="7">
        <f t="shared" si="2"/>
        <v>79</v>
      </c>
      <c r="B84" s="8" t="s">
        <v>164</v>
      </c>
      <c r="C84" s="31" t="s">
        <v>165</v>
      </c>
      <c r="D84" s="5" t="s">
        <v>7</v>
      </c>
      <c r="E84" s="11" t="s">
        <v>8</v>
      </c>
    </row>
    <row r="85" spans="1:5" ht="30" x14ac:dyDescent="0.25">
      <c r="A85" s="7">
        <f t="shared" si="2"/>
        <v>80</v>
      </c>
      <c r="B85" s="17" t="s">
        <v>166</v>
      </c>
      <c r="C85" s="31" t="s">
        <v>167</v>
      </c>
      <c r="D85" s="5" t="s">
        <v>7</v>
      </c>
      <c r="E85" s="11" t="s">
        <v>8</v>
      </c>
    </row>
    <row r="86" spans="1:5" ht="30" x14ac:dyDescent="0.25">
      <c r="A86" s="7">
        <f t="shared" si="2"/>
        <v>81</v>
      </c>
      <c r="B86" s="5" t="s">
        <v>168</v>
      </c>
      <c r="C86" s="93" t="s">
        <v>169</v>
      </c>
      <c r="D86" s="5" t="s">
        <v>7</v>
      </c>
      <c r="E86" s="11" t="s">
        <v>8</v>
      </c>
    </row>
    <row r="87" spans="1:5" x14ac:dyDescent="0.25">
      <c r="A87" s="7">
        <f t="shared" si="2"/>
        <v>82</v>
      </c>
      <c r="B87" s="12" t="s">
        <v>170</v>
      </c>
      <c r="C87" s="31" t="s">
        <v>171</v>
      </c>
      <c r="D87" s="5" t="s">
        <v>68</v>
      </c>
      <c r="E87" s="11" t="s">
        <v>8</v>
      </c>
    </row>
    <row r="88" spans="1:5" x14ac:dyDescent="0.25">
      <c r="A88" s="7">
        <f t="shared" si="2"/>
        <v>83</v>
      </c>
      <c r="B88" s="5" t="s">
        <v>172</v>
      </c>
      <c r="C88" s="31" t="s">
        <v>173</v>
      </c>
      <c r="D88" s="5" t="s">
        <v>7</v>
      </c>
      <c r="E88" s="11" t="s">
        <v>8</v>
      </c>
    </row>
    <row r="89" spans="1:5" x14ac:dyDescent="0.25">
      <c r="A89" s="7">
        <f t="shared" si="2"/>
        <v>84</v>
      </c>
      <c r="B89" s="12" t="s">
        <v>174</v>
      </c>
      <c r="C89" s="31" t="s">
        <v>175</v>
      </c>
      <c r="D89" s="5" t="s">
        <v>7</v>
      </c>
      <c r="E89" s="11" t="s">
        <v>8</v>
      </c>
    </row>
    <row r="90" spans="1:5" x14ac:dyDescent="0.25">
      <c r="A90" s="7">
        <f t="shared" si="2"/>
        <v>85</v>
      </c>
      <c r="B90" s="8" t="s">
        <v>176</v>
      </c>
      <c r="C90" s="31" t="s">
        <v>177</v>
      </c>
      <c r="D90" s="5" t="s">
        <v>7</v>
      </c>
      <c r="E90" s="11" t="s">
        <v>8</v>
      </c>
    </row>
    <row r="91" spans="1:5" x14ac:dyDescent="0.25">
      <c r="A91" s="7">
        <f t="shared" ref="A91:A122" si="3">+A90+1</f>
        <v>86</v>
      </c>
      <c r="B91" s="5" t="s">
        <v>178</v>
      </c>
      <c r="C91" s="31" t="s">
        <v>179</v>
      </c>
      <c r="D91" s="5" t="s">
        <v>7</v>
      </c>
      <c r="E91" s="11" t="s">
        <v>8</v>
      </c>
    </row>
    <row r="92" spans="1:5" x14ac:dyDescent="0.25">
      <c r="A92" s="7">
        <f t="shared" si="3"/>
        <v>87</v>
      </c>
      <c r="B92" s="5" t="s">
        <v>180</v>
      </c>
      <c r="C92" s="31" t="s">
        <v>181</v>
      </c>
      <c r="D92" s="5" t="s">
        <v>68</v>
      </c>
      <c r="E92" s="11" t="s">
        <v>8</v>
      </c>
    </row>
    <row r="93" spans="1:5" x14ac:dyDescent="0.25">
      <c r="A93" s="7">
        <f t="shared" si="3"/>
        <v>88</v>
      </c>
      <c r="B93" s="12" t="s">
        <v>182</v>
      </c>
      <c r="C93" s="31" t="s">
        <v>183</v>
      </c>
      <c r="D93" s="5" t="s">
        <v>68</v>
      </c>
      <c r="E93" s="11" t="s">
        <v>8</v>
      </c>
    </row>
    <row r="94" spans="1:5" ht="30" x14ac:dyDescent="0.25">
      <c r="A94" s="7">
        <f t="shared" si="3"/>
        <v>89</v>
      </c>
      <c r="B94" s="89" t="s">
        <v>184</v>
      </c>
      <c r="C94" s="31" t="s">
        <v>185</v>
      </c>
      <c r="D94" s="5" t="s">
        <v>7</v>
      </c>
      <c r="E94" s="11" t="s">
        <v>8</v>
      </c>
    </row>
    <row r="95" spans="1:5" x14ac:dyDescent="0.25">
      <c r="A95" s="7">
        <f t="shared" si="3"/>
        <v>90</v>
      </c>
      <c r="B95" s="5" t="s">
        <v>186</v>
      </c>
      <c r="C95" s="31" t="s">
        <v>187</v>
      </c>
      <c r="D95" s="27" t="s">
        <v>7</v>
      </c>
      <c r="E95" s="11" t="s">
        <v>8</v>
      </c>
    </row>
    <row r="96" spans="1:5" x14ac:dyDescent="0.25">
      <c r="A96" s="7">
        <f t="shared" si="3"/>
        <v>91</v>
      </c>
      <c r="B96" s="5" t="s">
        <v>188</v>
      </c>
      <c r="C96" s="31" t="s">
        <v>189</v>
      </c>
      <c r="D96" s="27" t="s">
        <v>7</v>
      </c>
      <c r="E96" s="11" t="s">
        <v>8</v>
      </c>
    </row>
    <row r="97" spans="1:8" ht="30" x14ac:dyDescent="0.25">
      <c r="A97" s="7">
        <f t="shared" si="3"/>
        <v>92</v>
      </c>
      <c r="B97" s="90" t="s">
        <v>190</v>
      </c>
      <c r="C97" s="31" t="s">
        <v>191</v>
      </c>
      <c r="D97" s="27" t="s">
        <v>68</v>
      </c>
      <c r="E97" s="11" t="s">
        <v>8</v>
      </c>
    </row>
    <row r="98" spans="1:8" x14ac:dyDescent="0.25">
      <c r="A98" s="7">
        <f t="shared" si="3"/>
        <v>93</v>
      </c>
      <c r="B98" s="5" t="s">
        <v>192</v>
      </c>
      <c r="C98" s="31" t="s">
        <v>193</v>
      </c>
      <c r="D98" s="27" t="s">
        <v>7</v>
      </c>
      <c r="E98" s="11" t="s">
        <v>8</v>
      </c>
    </row>
    <row r="99" spans="1:8" x14ac:dyDescent="0.25">
      <c r="A99" s="7">
        <f t="shared" si="3"/>
        <v>94</v>
      </c>
      <c r="B99" s="33" t="s">
        <v>194</v>
      </c>
      <c r="C99" s="31" t="s">
        <v>195</v>
      </c>
      <c r="D99" s="27" t="s">
        <v>7</v>
      </c>
      <c r="E99" s="11" t="s">
        <v>8</v>
      </c>
    </row>
    <row r="100" spans="1:8" x14ac:dyDescent="0.25">
      <c r="A100" s="7">
        <f t="shared" si="3"/>
        <v>95</v>
      </c>
      <c r="B100" s="8" t="s">
        <v>196</v>
      </c>
      <c r="C100" s="31" t="s">
        <v>197</v>
      </c>
      <c r="D100" s="27" t="s">
        <v>7</v>
      </c>
      <c r="E100" s="11" t="s">
        <v>8</v>
      </c>
    </row>
    <row r="101" spans="1:8" x14ac:dyDescent="0.25">
      <c r="A101" s="7">
        <f t="shared" si="3"/>
        <v>96</v>
      </c>
      <c r="B101" s="14" t="s">
        <v>198</v>
      </c>
      <c r="C101" s="31" t="s">
        <v>199</v>
      </c>
      <c r="D101" s="27" t="s">
        <v>7</v>
      </c>
      <c r="E101" s="11" t="s">
        <v>8</v>
      </c>
    </row>
    <row r="102" spans="1:8" x14ac:dyDescent="0.25">
      <c r="A102" s="7">
        <f t="shared" si="3"/>
        <v>97</v>
      </c>
      <c r="B102" s="8" t="s">
        <v>200</v>
      </c>
      <c r="C102" s="31" t="s">
        <v>201</v>
      </c>
      <c r="D102" s="27" t="s">
        <v>7</v>
      </c>
      <c r="E102" s="11" t="s">
        <v>8</v>
      </c>
    </row>
    <row r="103" spans="1:8" x14ac:dyDescent="0.25">
      <c r="A103" s="7">
        <f t="shared" si="3"/>
        <v>98</v>
      </c>
      <c r="B103" s="5" t="s">
        <v>136</v>
      </c>
      <c r="C103" s="31" t="s">
        <v>202</v>
      </c>
      <c r="D103" s="27" t="s">
        <v>7</v>
      </c>
      <c r="E103" s="11" t="s">
        <v>8</v>
      </c>
    </row>
    <row r="104" spans="1:8" x14ac:dyDescent="0.25">
      <c r="A104" s="7">
        <f t="shared" si="3"/>
        <v>99</v>
      </c>
      <c r="B104" s="34" t="s">
        <v>203</v>
      </c>
      <c r="C104" s="31" t="s">
        <v>204</v>
      </c>
      <c r="D104" s="27" t="s">
        <v>7</v>
      </c>
      <c r="E104" s="11" t="s">
        <v>8</v>
      </c>
    </row>
    <row r="105" spans="1:8" x14ac:dyDescent="0.25">
      <c r="A105" s="7">
        <f t="shared" si="3"/>
        <v>100</v>
      </c>
      <c r="B105" s="5" t="s">
        <v>205</v>
      </c>
      <c r="C105" s="31" t="s">
        <v>206</v>
      </c>
      <c r="D105" s="27" t="s">
        <v>7</v>
      </c>
      <c r="E105" s="11" t="s">
        <v>8</v>
      </c>
    </row>
    <row r="106" spans="1:8" x14ac:dyDescent="0.25">
      <c r="A106" s="7">
        <f t="shared" si="3"/>
        <v>101</v>
      </c>
      <c r="B106" s="8" t="s">
        <v>207</v>
      </c>
      <c r="C106" s="31" t="s">
        <v>208</v>
      </c>
      <c r="D106" s="27" t="s">
        <v>7</v>
      </c>
      <c r="E106" s="11" t="s">
        <v>8</v>
      </c>
    </row>
    <row r="107" spans="1:8" x14ac:dyDescent="0.25">
      <c r="A107" s="7">
        <f t="shared" si="3"/>
        <v>102</v>
      </c>
      <c r="B107" s="5" t="s">
        <v>209</v>
      </c>
      <c r="C107" s="31" t="s">
        <v>210</v>
      </c>
      <c r="D107" s="27" t="s">
        <v>7</v>
      </c>
      <c r="E107" s="11" t="s">
        <v>8</v>
      </c>
    </row>
    <row r="108" spans="1:8" x14ac:dyDescent="0.25">
      <c r="A108" s="7">
        <f t="shared" si="3"/>
        <v>103</v>
      </c>
      <c r="B108" s="32" t="s">
        <v>211</v>
      </c>
      <c r="C108" s="31" t="s">
        <v>212</v>
      </c>
      <c r="D108" s="27" t="s">
        <v>7</v>
      </c>
      <c r="E108" s="11" t="s">
        <v>8</v>
      </c>
      <c r="F108" s="35"/>
      <c r="G108" s="35"/>
      <c r="H108" s="35"/>
    </row>
    <row r="109" spans="1:8" x14ac:dyDescent="0.25">
      <c r="A109" s="7">
        <f t="shared" si="3"/>
        <v>104</v>
      </c>
      <c r="B109" s="32" t="s">
        <v>20</v>
      </c>
      <c r="C109" s="31" t="s">
        <v>213</v>
      </c>
      <c r="D109" s="27" t="s">
        <v>7</v>
      </c>
      <c r="E109" s="11" t="s">
        <v>8</v>
      </c>
    </row>
    <row r="110" spans="1:8" x14ac:dyDescent="0.25">
      <c r="A110" s="7">
        <f t="shared" si="3"/>
        <v>105</v>
      </c>
      <c r="B110" s="8" t="s">
        <v>5</v>
      </c>
      <c r="C110" s="31" t="s">
        <v>214</v>
      </c>
      <c r="D110" s="27" t="s">
        <v>7</v>
      </c>
      <c r="E110" s="11" t="s">
        <v>8</v>
      </c>
    </row>
    <row r="111" spans="1:8" x14ac:dyDescent="0.25">
      <c r="A111" s="7">
        <f t="shared" si="3"/>
        <v>106</v>
      </c>
      <c r="B111" s="5" t="s">
        <v>215</v>
      </c>
      <c r="C111" s="31" t="s">
        <v>216</v>
      </c>
      <c r="D111" s="27" t="s">
        <v>11</v>
      </c>
      <c r="E111" s="11" t="s">
        <v>8</v>
      </c>
    </row>
    <row r="112" spans="1:8" x14ac:dyDescent="0.25">
      <c r="A112" s="7">
        <f t="shared" si="3"/>
        <v>107</v>
      </c>
      <c r="B112" s="5" t="s">
        <v>217</v>
      </c>
      <c r="C112" s="31" t="s">
        <v>218</v>
      </c>
      <c r="D112" s="27" t="s">
        <v>11</v>
      </c>
      <c r="E112" s="11" t="s">
        <v>8</v>
      </c>
    </row>
    <row r="113" spans="1:5" x14ac:dyDescent="0.25">
      <c r="A113" s="7">
        <f t="shared" si="3"/>
        <v>108</v>
      </c>
      <c r="B113" s="5" t="s">
        <v>219</v>
      </c>
      <c r="C113" s="31" t="s">
        <v>220</v>
      </c>
      <c r="D113" s="27" t="s">
        <v>7</v>
      </c>
      <c r="E113" s="11" t="s">
        <v>8</v>
      </c>
    </row>
    <row r="114" spans="1:5" x14ac:dyDescent="0.25">
      <c r="A114" s="7">
        <f t="shared" si="3"/>
        <v>109</v>
      </c>
      <c r="B114" s="36" t="s">
        <v>221</v>
      </c>
      <c r="C114" s="31" t="s">
        <v>222</v>
      </c>
      <c r="D114" s="27" t="s">
        <v>7</v>
      </c>
      <c r="E114" s="11" t="s">
        <v>8</v>
      </c>
    </row>
    <row r="115" spans="1:5" x14ac:dyDescent="0.25">
      <c r="A115" s="7">
        <f t="shared" si="3"/>
        <v>110</v>
      </c>
      <c r="B115" s="5" t="s">
        <v>223</v>
      </c>
      <c r="C115" s="31" t="s">
        <v>224</v>
      </c>
      <c r="D115" s="27" t="s">
        <v>11</v>
      </c>
      <c r="E115" s="11" t="s">
        <v>8</v>
      </c>
    </row>
    <row r="116" spans="1:5" x14ac:dyDescent="0.25">
      <c r="A116" s="7">
        <f t="shared" si="3"/>
        <v>111</v>
      </c>
      <c r="B116" s="32" t="s">
        <v>225</v>
      </c>
      <c r="C116" s="31" t="s">
        <v>226</v>
      </c>
      <c r="D116" s="27" t="s">
        <v>7</v>
      </c>
      <c r="E116" s="11" t="s">
        <v>8</v>
      </c>
    </row>
    <row r="117" spans="1:5" x14ac:dyDescent="0.25">
      <c r="A117" s="7">
        <f t="shared" si="3"/>
        <v>112</v>
      </c>
      <c r="B117" s="5" t="s">
        <v>227</v>
      </c>
      <c r="C117" s="31" t="s">
        <v>228</v>
      </c>
      <c r="D117" s="27" t="s">
        <v>7</v>
      </c>
      <c r="E117" s="11" t="s">
        <v>8</v>
      </c>
    </row>
    <row r="118" spans="1:5" x14ac:dyDescent="0.25">
      <c r="A118" s="7">
        <f t="shared" si="3"/>
        <v>113</v>
      </c>
      <c r="B118" s="5" t="s">
        <v>229</v>
      </c>
      <c r="C118" s="31" t="s">
        <v>230</v>
      </c>
      <c r="D118" s="27" t="s">
        <v>7</v>
      </c>
      <c r="E118" s="11" t="s">
        <v>8</v>
      </c>
    </row>
    <row r="119" spans="1:5" x14ac:dyDescent="0.25">
      <c r="A119" s="7">
        <f t="shared" si="3"/>
        <v>114</v>
      </c>
      <c r="B119" s="5" t="s">
        <v>231</v>
      </c>
      <c r="C119" s="31" t="s">
        <v>232</v>
      </c>
      <c r="D119" s="27" t="s">
        <v>7</v>
      </c>
      <c r="E119" s="11" t="s">
        <v>8</v>
      </c>
    </row>
    <row r="120" spans="1:5" x14ac:dyDescent="0.25">
      <c r="A120" s="7">
        <f t="shared" si="3"/>
        <v>115</v>
      </c>
      <c r="B120" s="5" t="s">
        <v>233</v>
      </c>
      <c r="C120" s="31" t="s">
        <v>234</v>
      </c>
      <c r="D120" s="27" t="s">
        <v>7</v>
      </c>
      <c r="E120" s="11" t="s">
        <v>8</v>
      </c>
    </row>
    <row r="121" spans="1:5" ht="30" x14ac:dyDescent="0.25">
      <c r="A121" s="7">
        <f t="shared" si="3"/>
        <v>116</v>
      </c>
      <c r="B121" s="8" t="s">
        <v>235</v>
      </c>
      <c r="C121" s="93" t="s">
        <v>236</v>
      </c>
      <c r="D121" s="27" t="s">
        <v>7</v>
      </c>
      <c r="E121" s="11" t="s">
        <v>8</v>
      </c>
    </row>
    <row r="122" spans="1:5" x14ac:dyDescent="0.25">
      <c r="A122" s="7">
        <f t="shared" si="3"/>
        <v>117</v>
      </c>
      <c r="B122" s="38" t="s">
        <v>162</v>
      </c>
      <c r="C122" s="31" t="s">
        <v>237</v>
      </c>
      <c r="D122" s="27" t="s">
        <v>7</v>
      </c>
      <c r="E122" s="11" t="s">
        <v>8</v>
      </c>
    </row>
    <row r="123" spans="1:5" x14ac:dyDescent="0.25">
      <c r="A123" s="7">
        <f t="shared" ref="A123:A171" si="4">+A122+1</f>
        <v>118</v>
      </c>
      <c r="B123" s="5" t="s">
        <v>238</v>
      </c>
      <c r="C123" s="31" t="s">
        <v>239</v>
      </c>
      <c r="D123" s="27" t="s">
        <v>7</v>
      </c>
      <c r="E123" s="11" t="s">
        <v>8</v>
      </c>
    </row>
    <row r="124" spans="1:5" x14ac:dyDescent="0.25">
      <c r="A124" s="7">
        <f t="shared" si="4"/>
        <v>119</v>
      </c>
      <c r="B124" s="8" t="s">
        <v>240</v>
      </c>
      <c r="C124" s="31" t="s">
        <v>241</v>
      </c>
      <c r="D124" s="27" t="s">
        <v>7</v>
      </c>
      <c r="E124" s="11" t="s">
        <v>8</v>
      </c>
    </row>
    <row r="125" spans="1:5" ht="30" x14ac:dyDescent="0.25">
      <c r="A125" s="7">
        <f t="shared" si="4"/>
        <v>120</v>
      </c>
      <c r="B125" s="16" t="s">
        <v>242</v>
      </c>
      <c r="C125" s="93" t="s">
        <v>243</v>
      </c>
      <c r="D125" s="27" t="s">
        <v>7</v>
      </c>
      <c r="E125" s="11" t="s">
        <v>8</v>
      </c>
    </row>
    <row r="126" spans="1:5" x14ac:dyDescent="0.25">
      <c r="A126" s="7">
        <f t="shared" si="4"/>
        <v>121</v>
      </c>
      <c r="B126" s="8" t="s">
        <v>244</v>
      </c>
      <c r="C126" s="31" t="s">
        <v>245</v>
      </c>
      <c r="D126" s="27" t="s">
        <v>7</v>
      </c>
      <c r="E126" s="11" t="s">
        <v>8</v>
      </c>
    </row>
    <row r="127" spans="1:5" x14ac:dyDescent="0.25">
      <c r="A127" s="7">
        <f t="shared" si="4"/>
        <v>122</v>
      </c>
      <c r="B127" s="8" t="s">
        <v>246</v>
      </c>
      <c r="C127" s="31" t="s">
        <v>247</v>
      </c>
      <c r="D127" s="27" t="s">
        <v>7</v>
      </c>
      <c r="E127" s="11" t="s">
        <v>8</v>
      </c>
    </row>
    <row r="128" spans="1:5" x14ac:dyDescent="0.25">
      <c r="A128" s="7">
        <f t="shared" si="4"/>
        <v>123</v>
      </c>
      <c r="B128" s="5" t="s">
        <v>248</v>
      </c>
      <c r="C128" s="31" t="s">
        <v>249</v>
      </c>
      <c r="D128" s="27" t="s">
        <v>11</v>
      </c>
      <c r="E128" s="11" t="s">
        <v>8</v>
      </c>
    </row>
    <row r="129" spans="1:5" x14ac:dyDescent="0.25">
      <c r="A129" s="7">
        <f t="shared" si="4"/>
        <v>124</v>
      </c>
      <c r="B129" s="39" t="s">
        <v>250</v>
      </c>
      <c r="C129" s="31" t="s">
        <v>251</v>
      </c>
      <c r="D129" s="27" t="s">
        <v>7</v>
      </c>
      <c r="E129" s="11" t="s">
        <v>8</v>
      </c>
    </row>
    <row r="130" spans="1:5" x14ac:dyDescent="0.25">
      <c r="A130" s="7">
        <f t="shared" si="4"/>
        <v>125</v>
      </c>
      <c r="B130" s="5" t="s">
        <v>252</v>
      </c>
      <c r="C130" s="31" t="s">
        <v>253</v>
      </c>
      <c r="D130" t="s">
        <v>7</v>
      </c>
      <c r="E130" s="11" t="s">
        <v>8</v>
      </c>
    </row>
    <row r="131" spans="1:5" x14ac:dyDescent="0.25">
      <c r="A131" s="7">
        <f t="shared" si="4"/>
        <v>126</v>
      </c>
      <c r="B131" s="12" t="s">
        <v>254</v>
      </c>
      <c r="C131" s="31" t="s">
        <v>255</v>
      </c>
      <c r="D131" s="27" t="s">
        <v>11</v>
      </c>
      <c r="E131" s="11" t="s">
        <v>8</v>
      </c>
    </row>
    <row r="132" spans="1:5" x14ac:dyDescent="0.25">
      <c r="A132" s="7">
        <f t="shared" si="4"/>
        <v>127</v>
      </c>
      <c r="B132" s="5" t="s">
        <v>256</v>
      </c>
      <c r="C132" s="31" t="s">
        <v>257</v>
      </c>
      <c r="D132" s="27" t="s">
        <v>7</v>
      </c>
      <c r="E132" s="11" t="s">
        <v>8</v>
      </c>
    </row>
    <row r="133" spans="1:5" s="37" customFormat="1" x14ac:dyDescent="0.25">
      <c r="A133" s="7">
        <f t="shared" si="4"/>
        <v>128</v>
      </c>
      <c r="B133" s="32" t="s">
        <v>258</v>
      </c>
      <c r="C133" s="31" t="s">
        <v>259</v>
      </c>
      <c r="D133" s="37" t="s">
        <v>7</v>
      </c>
      <c r="E133" s="11" t="s">
        <v>8</v>
      </c>
    </row>
    <row r="134" spans="1:5" x14ac:dyDescent="0.25">
      <c r="A134" s="7">
        <f t="shared" si="4"/>
        <v>129</v>
      </c>
      <c r="B134" s="5" t="s">
        <v>260</v>
      </c>
      <c r="C134" s="31" t="s">
        <v>261</v>
      </c>
      <c r="D134" s="27" t="s">
        <v>11</v>
      </c>
      <c r="E134" s="11" t="s">
        <v>8</v>
      </c>
    </row>
    <row r="135" spans="1:5" x14ac:dyDescent="0.25">
      <c r="A135" s="7">
        <f t="shared" si="4"/>
        <v>130</v>
      </c>
      <c r="B135" s="5" t="s">
        <v>262</v>
      </c>
      <c r="C135" s="31" t="s">
        <v>263</v>
      </c>
      <c r="D135" s="27" t="s">
        <v>11</v>
      </c>
      <c r="E135" s="11" t="s">
        <v>8</v>
      </c>
    </row>
    <row r="136" spans="1:5" x14ac:dyDescent="0.25">
      <c r="A136" s="7">
        <f t="shared" si="4"/>
        <v>131</v>
      </c>
      <c r="B136" s="5" t="s">
        <v>264</v>
      </c>
      <c r="C136" s="31" t="s">
        <v>265</v>
      </c>
      <c r="D136" s="27" t="s">
        <v>7</v>
      </c>
      <c r="E136" s="11" t="s">
        <v>8</v>
      </c>
    </row>
    <row r="137" spans="1:5" x14ac:dyDescent="0.25">
      <c r="A137" s="7">
        <f t="shared" si="4"/>
        <v>132</v>
      </c>
      <c r="B137" s="40" t="s">
        <v>266</v>
      </c>
      <c r="C137" s="31" t="s">
        <v>267</v>
      </c>
      <c r="D137" s="27" t="s">
        <v>7</v>
      </c>
      <c r="E137" s="11" t="s">
        <v>8</v>
      </c>
    </row>
    <row r="138" spans="1:5" x14ac:dyDescent="0.25">
      <c r="A138" s="7">
        <f t="shared" si="4"/>
        <v>133</v>
      </c>
      <c r="B138" s="40" t="s">
        <v>268</v>
      </c>
      <c r="C138" s="31" t="s">
        <v>269</v>
      </c>
      <c r="D138" s="27" t="s">
        <v>7</v>
      </c>
      <c r="E138" s="11" t="s">
        <v>8</v>
      </c>
    </row>
    <row r="139" spans="1:5" x14ac:dyDescent="0.25">
      <c r="A139" s="7">
        <f t="shared" si="4"/>
        <v>134</v>
      </c>
      <c r="B139" s="40" t="s">
        <v>285</v>
      </c>
      <c r="C139" s="31" t="s">
        <v>286</v>
      </c>
      <c r="D139" s="27" t="s">
        <v>7</v>
      </c>
      <c r="E139" s="11" t="s">
        <v>8</v>
      </c>
    </row>
    <row r="140" spans="1:5" x14ac:dyDescent="0.25">
      <c r="A140" s="7">
        <f t="shared" si="4"/>
        <v>135</v>
      </c>
      <c r="B140" s="40" t="s">
        <v>283</v>
      </c>
      <c r="C140" s="31" t="s">
        <v>284</v>
      </c>
      <c r="D140" s="27" t="s">
        <v>11</v>
      </c>
      <c r="E140" s="11" t="s">
        <v>8</v>
      </c>
    </row>
    <row r="141" spans="1:5" x14ac:dyDescent="0.25">
      <c r="A141" s="7">
        <f t="shared" si="4"/>
        <v>136</v>
      </c>
      <c r="B141" s="40" t="s">
        <v>227</v>
      </c>
      <c r="C141" s="31" t="s">
        <v>290</v>
      </c>
      <c r="D141" s="27" t="s">
        <v>7</v>
      </c>
      <c r="E141" s="11" t="s">
        <v>8</v>
      </c>
    </row>
    <row r="142" spans="1:5" x14ac:dyDescent="0.25">
      <c r="A142" s="7">
        <f t="shared" si="4"/>
        <v>137</v>
      </c>
      <c r="B142" s="40" t="s">
        <v>287</v>
      </c>
      <c r="C142" s="31" t="s">
        <v>288</v>
      </c>
      <c r="D142" s="27" t="s">
        <v>7</v>
      </c>
      <c r="E142" s="11" t="s">
        <v>8</v>
      </c>
    </row>
    <row r="143" spans="1:5" x14ac:dyDescent="0.25">
      <c r="A143" s="7">
        <f t="shared" si="4"/>
        <v>138</v>
      </c>
      <c r="B143" s="40" t="s">
        <v>289</v>
      </c>
      <c r="C143" s="31" t="s">
        <v>342</v>
      </c>
      <c r="D143" s="27" t="s">
        <v>7</v>
      </c>
      <c r="E143" s="11" t="s">
        <v>8</v>
      </c>
    </row>
    <row r="144" spans="1:5" x14ac:dyDescent="0.25">
      <c r="A144" s="7">
        <f t="shared" si="4"/>
        <v>139</v>
      </c>
      <c r="B144" s="40" t="s">
        <v>292</v>
      </c>
      <c r="C144" s="31" t="s">
        <v>291</v>
      </c>
      <c r="D144" s="27" t="s">
        <v>7</v>
      </c>
      <c r="E144" s="11" t="s">
        <v>8</v>
      </c>
    </row>
    <row r="145" spans="1:5" x14ac:dyDescent="0.25">
      <c r="A145" s="7">
        <f t="shared" si="4"/>
        <v>140</v>
      </c>
      <c r="B145" s="40" t="s">
        <v>296</v>
      </c>
      <c r="C145" s="31" t="s">
        <v>295</v>
      </c>
      <c r="D145" s="27" t="s">
        <v>7</v>
      </c>
      <c r="E145" s="11" t="s">
        <v>8</v>
      </c>
    </row>
    <row r="146" spans="1:5" x14ac:dyDescent="0.25">
      <c r="A146" s="7">
        <f t="shared" si="4"/>
        <v>141</v>
      </c>
      <c r="B146" s="40" t="s">
        <v>297</v>
      </c>
      <c r="C146" s="31" t="s">
        <v>298</v>
      </c>
      <c r="D146" s="27" t="s">
        <v>7</v>
      </c>
      <c r="E146" s="11" t="s">
        <v>8</v>
      </c>
    </row>
    <row r="147" spans="1:5" x14ac:dyDescent="0.25">
      <c r="A147" s="7">
        <f t="shared" si="4"/>
        <v>142</v>
      </c>
      <c r="B147" s="40" t="s">
        <v>300</v>
      </c>
      <c r="C147" s="31" t="s">
        <v>299</v>
      </c>
      <c r="D147" s="27" t="s">
        <v>11</v>
      </c>
      <c r="E147" s="11" t="s">
        <v>8</v>
      </c>
    </row>
    <row r="148" spans="1:5" x14ac:dyDescent="0.25">
      <c r="A148" s="7">
        <f t="shared" si="4"/>
        <v>143</v>
      </c>
      <c r="B148" s="40" t="s">
        <v>306</v>
      </c>
      <c r="C148" s="31" t="s">
        <v>305</v>
      </c>
      <c r="D148" s="27" t="s">
        <v>11</v>
      </c>
      <c r="E148" s="11" t="s">
        <v>8</v>
      </c>
    </row>
    <row r="149" spans="1:5" x14ac:dyDescent="0.25">
      <c r="A149" s="7">
        <f t="shared" si="4"/>
        <v>144</v>
      </c>
      <c r="B149" s="40" t="s">
        <v>308</v>
      </c>
      <c r="C149" s="31" t="s">
        <v>307</v>
      </c>
      <c r="D149" s="27" t="s">
        <v>11</v>
      </c>
      <c r="E149" s="11" t="s">
        <v>8</v>
      </c>
    </row>
    <row r="150" spans="1:5" x14ac:dyDescent="0.25">
      <c r="A150" s="7">
        <f t="shared" si="4"/>
        <v>145</v>
      </c>
      <c r="B150" s="40" t="s">
        <v>310</v>
      </c>
      <c r="C150" s="31" t="s">
        <v>309</v>
      </c>
      <c r="D150" s="27" t="s">
        <v>7</v>
      </c>
      <c r="E150" s="11" t="s">
        <v>8</v>
      </c>
    </row>
    <row r="151" spans="1:5" ht="30" x14ac:dyDescent="0.25">
      <c r="A151" s="7">
        <f t="shared" si="4"/>
        <v>146</v>
      </c>
      <c r="B151" s="40" t="s">
        <v>303</v>
      </c>
      <c r="C151" s="93" t="s">
        <v>304</v>
      </c>
      <c r="D151" s="27" t="s">
        <v>7</v>
      </c>
      <c r="E151" s="11" t="s">
        <v>8</v>
      </c>
    </row>
    <row r="152" spans="1:5" x14ac:dyDescent="0.25">
      <c r="A152" s="7">
        <f t="shared" si="4"/>
        <v>147</v>
      </c>
      <c r="B152" s="40" t="s">
        <v>314</v>
      </c>
      <c r="C152" s="31" t="s">
        <v>316</v>
      </c>
      <c r="D152" s="27" t="s">
        <v>7</v>
      </c>
      <c r="E152" s="11" t="s">
        <v>8</v>
      </c>
    </row>
    <row r="153" spans="1:5" x14ac:dyDescent="0.25">
      <c r="A153" s="7">
        <f t="shared" si="4"/>
        <v>148</v>
      </c>
      <c r="B153" s="40" t="s">
        <v>313</v>
      </c>
      <c r="C153" s="31" t="s">
        <v>315</v>
      </c>
      <c r="D153" s="27" t="s">
        <v>7</v>
      </c>
      <c r="E153" s="11" t="s">
        <v>8</v>
      </c>
    </row>
    <row r="154" spans="1:5" x14ac:dyDescent="0.25">
      <c r="A154" s="7">
        <f t="shared" si="4"/>
        <v>149</v>
      </c>
      <c r="B154" s="40" t="s">
        <v>323</v>
      </c>
      <c r="C154" s="31" t="s">
        <v>324</v>
      </c>
      <c r="D154" s="27" t="s">
        <v>7</v>
      </c>
      <c r="E154" s="11" t="s">
        <v>8</v>
      </c>
    </row>
    <row r="155" spans="1:5" x14ac:dyDescent="0.25">
      <c r="A155" s="7">
        <f t="shared" si="4"/>
        <v>150</v>
      </c>
      <c r="B155" s="40" t="s">
        <v>321</v>
      </c>
      <c r="C155" s="31" t="s">
        <v>322</v>
      </c>
      <c r="D155" s="27" t="s">
        <v>7</v>
      </c>
      <c r="E155" s="11" t="s">
        <v>8</v>
      </c>
    </row>
    <row r="156" spans="1:5" x14ac:dyDescent="0.25">
      <c r="A156" s="7">
        <f t="shared" si="4"/>
        <v>151</v>
      </c>
      <c r="B156" s="40" t="s">
        <v>318</v>
      </c>
      <c r="C156" s="31" t="s">
        <v>317</v>
      </c>
      <c r="D156" s="27" t="s">
        <v>7</v>
      </c>
      <c r="E156" s="11" t="s">
        <v>8</v>
      </c>
    </row>
    <row r="157" spans="1:5" x14ac:dyDescent="0.25">
      <c r="A157" s="7">
        <f t="shared" si="4"/>
        <v>152</v>
      </c>
      <c r="B157" s="40" t="s">
        <v>329</v>
      </c>
      <c r="C157" s="31" t="s">
        <v>328</v>
      </c>
      <c r="D157" s="27" t="s">
        <v>7</v>
      </c>
      <c r="E157" s="11" t="s">
        <v>8</v>
      </c>
    </row>
    <row r="158" spans="1:5" x14ac:dyDescent="0.25">
      <c r="A158" s="7">
        <f t="shared" si="4"/>
        <v>153</v>
      </c>
      <c r="B158" s="40" t="s">
        <v>302</v>
      </c>
      <c r="C158" s="31" t="s">
        <v>301</v>
      </c>
      <c r="D158" s="27" t="s">
        <v>11</v>
      </c>
      <c r="E158" s="11" t="s">
        <v>8</v>
      </c>
    </row>
    <row r="159" spans="1:5" x14ac:dyDescent="0.25">
      <c r="A159" s="7">
        <f t="shared" si="4"/>
        <v>154</v>
      </c>
      <c r="B159" s="5" t="s">
        <v>20</v>
      </c>
      <c r="C159" s="31" t="s">
        <v>331</v>
      </c>
      <c r="D159" s="27" t="s">
        <v>7</v>
      </c>
      <c r="E159" s="11" t="s">
        <v>8</v>
      </c>
    </row>
    <row r="160" spans="1:5" x14ac:dyDescent="0.25">
      <c r="A160" s="7">
        <f t="shared" si="4"/>
        <v>155</v>
      </c>
      <c r="B160" s="5" t="s">
        <v>325</v>
      </c>
      <c r="C160" s="31" t="s">
        <v>326</v>
      </c>
      <c r="D160" s="27" t="s">
        <v>7</v>
      </c>
      <c r="E160" s="11" t="s">
        <v>8</v>
      </c>
    </row>
    <row r="161" spans="1:5" x14ac:dyDescent="0.25">
      <c r="A161" s="7">
        <f t="shared" si="4"/>
        <v>156</v>
      </c>
      <c r="B161" s="40" t="s">
        <v>319</v>
      </c>
      <c r="C161" s="31" t="s">
        <v>320</v>
      </c>
      <c r="D161" s="27" t="s">
        <v>7</v>
      </c>
      <c r="E161" s="11" t="s">
        <v>8</v>
      </c>
    </row>
    <row r="162" spans="1:5" x14ac:dyDescent="0.25">
      <c r="A162" s="7">
        <f t="shared" si="4"/>
        <v>157</v>
      </c>
      <c r="B162" s="40" t="s">
        <v>294</v>
      </c>
      <c r="C162" s="31" t="s">
        <v>293</v>
      </c>
      <c r="D162" s="27" t="s">
        <v>7</v>
      </c>
      <c r="E162" s="11" t="s">
        <v>8</v>
      </c>
    </row>
    <row r="163" spans="1:5" x14ac:dyDescent="0.25">
      <c r="A163" s="7">
        <f t="shared" si="4"/>
        <v>158</v>
      </c>
      <c r="B163" s="46" t="s">
        <v>339</v>
      </c>
      <c r="C163" s="31" t="s">
        <v>338</v>
      </c>
      <c r="D163" s="27" t="s">
        <v>11</v>
      </c>
      <c r="E163" s="11" t="s">
        <v>8</v>
      </c>
    </row>
    <row r="164" spans="1:5" x14ac:dyDescent="0.25">
      <c r="A164" s="7">
        <f t="shared" si="4"/>
        <v>159</v>
      </c>
      <c r="B164" s="5" t="s">
        <v>279</v>
      </c>
      <c r="C164" s="31" t="s">
        <v>280</v>
      </c>
      <c r="D164" s="27" t="s">
        <v>7</v>
      </c>
      <c r="E164" s="11" t="s">
        <v>8</v>
      </c>
    </row>
    <row r="165" spans="1:5" x14ac:dyDescent="0.25">
      <c r="A165" s="7">
        <f t="shared" si="4"/>
        <v>160</v>
      </c>
      <c r="B165" s="46" t="s">
        <v>340</v>
      </c>
      <c r="C165" s="31" t="s">
        <v>341</v>
      </c>
      <c r="D165" s="27" t="s">
        <v>7</v>
      </c>
      <c r="E165" s="11" t="s">
        <v>8</v>
      </c>
    </row>
    <row r="166" spans="1:5" x14ac:dyDescent="0.25">
      <c r="A166" s="7">
        <f t="shared" si="4"/>
        <v>161</v>
      </c>
      <c r="B166" s="46" t="s">
        <v>343</v>
      </c>
      <c r="C166" s="31" t="s">
        <v>344</v>
      </c>
      <c r="D166" s="27" t="s">
        <v>7</v>
      </c>
      <c r="E166" s="11" t="s">
        <v>8</v>
      </c>
    </row>
    <row r="167" spans="1:5" ht="30" x14ac:dyDescent="0.25">
      <c r="A167" s="7">
        <f t="shared" si="4"/>
        <v>162</v>
      </c>
      <c r="B167" s="89" t="s">
        <v>346</v>
      </c>
      <c r="C167" s="31" t="s">
        <v>345</v>
      </c>
      <c r="D167" s="27" t="s">
        <v>7</v>
      </c>
      <c r="E167" s="11" t="s">
        <v>8</v>
      </c>
    </row>
    <row r="168" spans="1:5" x14ac:dyDescent="0.25">
      <c r="A168" s="7">
        <f t="shared" si="4"/>
        <v>163</v>
      </c>
      <c r="B168" s="5" t="s">
        <v>150</v>
      </c>
      <c r="C168" s="50" t="s">
        <v>330</v>
      </c>
      <c r="D168" s="27" t="s">
        <v>7</v>
      </c>
      <c r="E168" s="11" t="s">
        <v>8</v>
      </c>
    </row>
    <row r="169" spans="1:5" x14ac:dyDescent="0.25">
      <c r="A169" s="7">
        <f t="shared" si="4"/>
        <v>164</v>
      </c>
      <c r="B169" s="40" t="s">
        <v>348</v>
      </c>
      <c r="C169" s="31" t="s">
        <v>347</v>
      </c>
      <c r="D169" s="27" t="s">
        <v>7</v>
      </c>
      <c r="E169" s="11" t="s">
        <v>8</v>
      </c>
    </row>
    <row r="170" spans="1:5" x14ac:dyDescent="0.25">
      <c r="A170" s="7">
        <f t="shared" si="4"/>
        <v>165</v>
      </c>
      <c r="B170" s="46" t="s">
        <v>360</v>
      </c>
      <c r="C170" s="31" t="s">
        <v>359</v>
      </c>
      <c r="D170" s="27" t="s">
        <v>7</v>
      </c>
      <c r="E170" s="11" t="s">
        <v>8</v>
      </c>
    </row>
    <row r="171" spans="1:5" x14ac:dyDescent="0.25">
      <c r="A171" s="7">
        <f t="shared" si="4"/>
        <v>166</v>
      </c>
      <c r="B171" s="46" t="s">
        <v>350</v>
      </c>
      <c r="C171" s="31" t="s">
        <v>349</v>
      </c>
      <c r="D171" s="27" t="s">
        <v>7</v>
      </c>
      <c r="E171" s="11" t="s">
        <v>8</v>
      </c>
    </row>
    <row r="172" spans="1:5" x14ac:dyDescent="0.25">
      <c r="A172" s="7">
        <f>+'EN CONDICIONES'!A171+1</f>
        <v>167</v>
      </c>
      <c r="B172" s="46" t="s">
        <v>352</v>
      </c>
      <c r="C172" s="31" t="s">
        <v>351</v>
      </c>
      <c r="D172" s="27" t="s">
        <v>7</v>
      </c>
      <c r="E172" s="11" t="s">
        <v>8</v>
      </c>
    </row>
    <row r="173" spans="1:5" x14ac:dyDescent="0.25">
      <c r="A173" s="7">
        <f>+'EN CONDICIONES'!A172+1</f>
        <v>168</v>
      </c>
      <c r="B173" s="46" t="s">
        <v>355</v>
      </c>
      <c r="C173" s="31" t="s">
        <v>356</v>
      </c>
      <c r="D173" s="27" t="s">
        <v>7</v>
      </c>
      <c r="E173" s="11" t="s">
        <v>8</v>
      </c>
    </row>
    <row r="174" spans="1:5" x14ac:dyDescent="0.25">
      <c r="A174" s="7">
        <f>+'EN CONDICIONES'!A173+1</f>
        <v>169</v>
      </c>
      <c r="B174" s="46" t="s">
        <v>362</v>
      </c>
      <c r="C174" s="31" t="s">
        <v>361</v>
      </c>
      <c r="D174" s="27" t="s">
        <v>7</v>
      </c>
      <c r="E174" s="11" t="s">
        <v>8</v>
      </c>
    </row>
    <row r="175" spans="1:5" x14ac:dyDescent="0.25">
      <c r="A175" s="7">
        <f>+'EN CONDICIONES'!A174+1</f>
        <v>170</v>
      </c>
      <c r="B175" s="48" t="s">
        <v>368</v>
      </c>
      <c r="C175" s="31" t="s">
        <v>367</v>
      </c>
      <c r="D175" s="49" t="s">
        <v>11</v>
      </c>
      <c r="E175" s="11" t="s">
        <v>8</v>
      </c>
    </row>
    <row r="176" spans="1:5" x14ac:dyDescent="0.25">
      <c r="A176" s="7">
        <f>+'EN CONDICIONES'!A175+1</f>
        <v>171</v>
      </c>
      <c r="B176" s="48" t="s">
        <v>363</v>
      </c>
      <c r="C176" s="31" t="s">
        <v>364</v>
      </c>
      <c r="D176" s="49" t="s">
        <v>11</v>
      </c>
      <c r="E176" s="11" t="s">
        <v>8</v>
      </c>
    </row>
    <row r="177" spans="1:5" x14ac:dyDescent="0.25">
      <c r="A177" s="7">
        <f>+'EN CONDICIONES'!A176+1</f>
        <v>172</v>
      </c>
      <c r="B177" s="48" t="s">
        <v>370</v>
      </c>
      <c r="C177" s="31" t="s">
        <v>369</v>
      </c>
      <c r="D177" s="49" t="s">
        <v>7</v>
      </c>
      <c r="E177" s="11" t="s">
        <v>8</v>
      </c>
    </row>
    <row r="178" spans="1:5" x14ac:dyDescent="0.25">
      <c r="A178" s="7">
        <f>+'EN CONDICIONES'!A177+1</f>
        <v>173</v>
      </c>
      <c r="B178" s="48" t="s">
        <v>372</v>
      </c>
      <c r="C178" s="31" t="s">
        <v>371</v>
      </c>
      <c r="D178" s="49" t="s">
        <v>7</v>
      </c>
      <c r="E178" s="11" t="s">
        <v>8</v>
      </c>
    </row>
    <row r="179" spans="1:5" x14ac:dyDescent="0.25">
      <c r="A179" s="7">
        <f>+'EN CONDICIONES'!A178+1</f>
        <v>174</v>
      </c>
      <c r="B179" s="46" t="s">
        <v>374</v>
      </c>
      <c r="C179" s="31" t="s">
        <v>373</v>
      </c>
      <c r="D179" s="27" t="s">
        <v>11</v>
      </c>
      <c r="E179" s="11" t="s">
        <v>8</v>
      </c>
    </row>
    <row r="180" spans="1:5" x14ac:dyDescent="0.25">
      <c r="A180" s="7">
        <f>+'EN CONDICIONES'!A179+1</f>
        <v>175</v>
      </c>
      <c r="B180" s="46" t="s">
        <v>376</v>
      </c>
      <c r="C180" s="31" t="s">
        <v>375</v>
      </c>
      <c r="D180" s="27" t="s">
        <v>7</v>
      </c>
      <c r="E180" s="11" t="s">
        <v>8</v>
      </c>
    </row>
    <row r="181" spans="1:5" x14ac:dyDescent="0.25">
      <c r="A181" s="7">
        <f>+'EN CONDICIONES'!A180+1</f>
        <v>176</v>
      </c>
      <c r="B181" s="46" t="s">
        <v>366</v>
      </c>
      <c r="C181" s="31" t="s">
        <v>365</v>
      </c>
      <c r="D181" s="27" t="s">
        <v>7</v>
      </c>
      <c r="E181" s="11" t="s">
        <v>8</v>
      </c>
    </row>
    <row r="182" spans="1:5" x14ac:dyDescent="0.25">
      <c r="A182" s="7">
        <f>+'EN CONDICIONES'!A181+1</f>
        <v>177</v>
      </c>
      <c r="B182" s="40" t="s">
        <v>312</v>
      </c>
      <c r="C182" s="31" t="s">
        <v>311</v>
      </c>
      <c r="D182" s="27" t="s">
        <v>7</v>
      </c>
      <c r="E182" s="11" t="s">
        <v>8</v>
      </c>
    </row>
    <row r="183" spans="1:5" x14ac:dyDescent="0.25">
      <c r="A183" s="7">
        <f>+'EN CONDICIONES'!A182+1</f>
        <v>178</v>
      </c>
      <c r="B183" s="46" t="s">
        <v>358</v>
      </c>
      <c r="C183" s="31" t="s">
        <v>357</v>
      </c>
      <c r="D183" s="27" t="s">
        <v>7</v>
      </c>
      <c r="E183" s="11" t="s">
        <v>8</v>
      </c>
    </row>
    <row r="184" spans="1:5" x14ac:dyDescent="0.25">
      <c r="A184" s="7">
        <f>+'EN CONDICIONES'!A183+1</f>
        <v>179</v>
      </c>
      <c r="B184" s="5" t="s">
        <v>333</v>
      </c>
      <c r="C184" s="31" t="s">
        <v>332</v>
      </c>
      <c r="D184" s="27" t="s">
        <v>11</v>
      </c>
      <c r="E184" s="11" t="s">
        <v>8</v>
      </c>
    </row>
    <row r="185" spans="1:5" x14ac:dyDescent="0.25">
      <c r="A185" s="7">
        <f>+'EN CONDICIONES'!A184+1</f>
        <v>180</v>
      </c>
      <c r="B185" s="5" t="s">
        <v>380</v>
      </c>
      <c r="C185" s="31" t="s">
        <v>379</v>
      </c>
      <c r="D185" s="27" t="s">
        <v>7</v>
      </c>
      <c r="E185" s="11" t="s">
        <v>8</v>
      </c>
    </row>
    <row r="186" spans="1:5" x14ac:dyDescent="0.25">
      <c r="A186" s="7">
        <f>+'EN CONDICIONES'!A185+1</f>
        <v>181</v>
      </c>
      <c r="B186" s="46" t="s">
        <v>382</v>
      </c>
      <c r="C186" s="54" t="s">
        <v>381</v>
      </c>
      <c r="D186" s="27" t="s">
        <v>7</v>
      </c>
      <c r="E186" s="11" t="s">
        <v>8</v>
      </c>
    </row>
    <row r="187" spans="1:5" x14ac:dyDescent="0.25">
      <c r="A187" s="7">
        <f>+'EN CONDICIONES'!A186+1</f>
        <v>182</v>
      </c>
      <c r="B187" s="46" t="s">
        <v>385</v>
      </c>
      <c r="C187" s="54" t="s">
        <v>384</v>
      </c>
      <c r="D187" s="27" t="s">
        <v>11</v>
      </c>
      <c r="E187" s="11" t="s">
        <v>8</v>
      </c>
    </row>
    <row r="188" spans="1:5" x14ac:dyDescent="0.25">
      <c r="A188" s="7">
        <f>+'EN CONDICIONES'!A187+1</f>
        <v>183</v>
      </c>
      <c r="B188" s="48" t="s">
        <v>335</v>
      </c>
      <c r="C188" s="55" t="s">
        <v>334</v>
      </c>
      <c r="D188" s="49" t="s">
        <v>7</v>
      </c>
      <c r="E188" s="11" t="s">
        <v>8</v>
      </c>
    </row>
    <row r="189" spans="1:5" x14ac:dyDescent="0.25">
      <c r="A189" s="7">
        <f>+'EN CONDICIONES'!A188+1</f>
        <v>184</v>
      </c>
      <c r="B189" s="46" t="s">
        <v>377</v>
      </c>
      <c r="C189" s="54" t="s">
        <v>378</v>
      </c>
      <c r="D189" s="27" t="s">
        <v>7</v>
      </c>
      <c r="E189" s="11" t="s">
        <v>8</v>
      </c>
    </row>
    <row r="190" spans="1:5" x14ac:dyDescent="0.25">
      <c r="A190" s="7">
        <f>+'EN CONDICIONES'!A189+1</f>
        <v>185</v>
      </c>
      <c r="B190" s="46" t="s">
        <v>389</v>
      </c>
      <c r="C190" s="54" t="s">
        <v>388</v>
      </c>
      <c r="D190" s="27" t="s">
        <v>7</v>
      </c>
      <c r="E190" s="11" t="s">
        <v>8</v>
      </c>
    </row>
    <row r="191" spans="1:5" x14ac:dyDescent="0.25">
      <c r="A191" s="7">
        <f>+'EN CONDICIONES'!A190+1</f>
        <v>186</v>
      </c>
      <c r="B191" s="46" t="s">
        <v>395</v>
      </c>
      <c r="C191" s="54" t="s">
        <v>396</v>
      </c>
      <c r="D191" s="27" t="s">
        <v>7</v>
      </c>
      <c r="E191" s="11" t="s">
        <v>8</v>
      </c>
    </row>
    <row r="192" spans="1:5" x14ac:dyDescent="0.25">
      <c r="A192" s="7">
        <f>+'EN CONDICIONES'!A191+1</f>
        <v>187</v>
      </c>
      <c r="B192" s="5" t="s">
        <v>281</v>
      </c>
      <c r="C192" s="54" t="s">
        <v>282</v>
      </c>
      <c r="D192" s="27" t="s">
        <v>11</v>
      </c>
      <c r="E192" s="11" t="s">
        <v>8</v>
      </c>
    </row>
    <row r="193" spans="1:5" x14ac:dyDescent="0.25">
      <c r="A193" s="7">
        <f t="shared" ref="A193:A195" si="5">+A192+1</f>
        <v>188</v>
      </c>
      <c r="B193" s="46" t="s">
        <v>5</v>
      </c>
      <c r="C193" s="54" t="s">
        <v>390</v>
      </c>
      <c r="D193" s="27" t="s">
        <v>7</v>
      </c>
      <c r="E193" s="11" t="s">
        <v>8</v>
      </c>
    </row>
    <row r="194" spans="1:5" x14ac:dyDescent="0.25">
      <c r="A194" s="7">
        <f t="shared" si="5"/>
        <v>189</v>
      </c>
      <c r="B194" s="46" t="s">
        <v>399</v>
      </c>
      <c r="C194" s="54" t="s">
        <v>398</v>
      </c>
      <c r="D194" s="27" t="s">
        <v>7</v>
      </c>
      <c r="E194" s="11" t="s">
        <v>8</v>
      </c>
    </row>
    <row r="195" spans="1:5" x14ac:dyDescent="0.25">
      <c r="A195" s="7">
        <f t="shared" si="5"/>
        <v>190</v>
      </c>
      <c r="B195" s="46" t="s">
        <v>392</v>
      </c>
      <c r="C195" s="54" t="s">
        <v>391</v>
      </c>
      <c r="D195" s="27" t="s">
        <v>7</v>
      </c>
      <c r="E195" s="11" t="s">
        <v>8</v>
      </c>
    </row>
    <row r="196" spans="1:5" x14ac:dyDescent="0.25">
      <c r="A196" s="7">
        <f>+'EN CONDICIONES'!A195+1</f>
        <v>191</v>
      </c>
      <c r="B196" s="46" t="s">
        <v>393</v>
      </c>
      <c r="C196" s="54" t="s">
        <v>394</v>
      </c>
      <c r="D196" s="27" t="s">
        <v>11</v>
      </c>
      <c r="E196" s="11" t="s">
        <v>8</v>
      </c>
    </row>
    <row r="197" spans="1:5" x14ac:dyDescent="0.25">
      <c r="A197" s="7">
        <f>+'EN CONDICIONES'!A196+1</f>
        <v>192</v>
      </c>
      <c r="B197" s="46" t="s">
        <v>401</v>
      </c>
      <c r="C197" s="54" t="s">
        <v>400</v>
      </c>
      <c r="D197" s="27" t="s">
        <v>7</v>
      </c>
      <c r="E197" s="11" t="s">
        <v>8</v>
      </c>
    </row>
    <row r="198" spans="1:5" x14ac:dyDescent="0.25">
      <c r="A198" s="7">
        <f>+'EN CONDICIONES'!A197+1</f>
        <v>193</v>
      </c>
      <c r="B198" s="46" t="s">
        <v>403</v>
      </c>
      <c r="C198" s="64" t="s">
        <v>402</v>
      </c>
      <c r="D198" s="27" t="s">
        <v>68</v>
      </c>
      <c r="E198" s="11" t="s">
        <v>8</v>
      </c>
    </row>
    <row r="199" spans="1:5" x14ac:dyDescent="0.25">
      <c r="A199" s="7">
        <f>+'EN CONDICIONES'!A198+1</f>
        <v>194</v>
      </c>
      <c r="B199" s="46" t="s">
        <v>405</v>
      </c>
      <c r="C199" s="54" t="s">
        <v>404</v>
      </c>
      <c r="D199" s="27" t="s">
        <v>11</v>
      </c>
      <c r="E199" s="11" t="s">
        <v>8</v>
      </c>
    </row>
    <row r="200" spans="1:5" x14ac:dyDescent="0.25">
      <c r="A200" s="7">
        <f>+'EN CONDICIONES'!A199+1</f>
        <v>195</v>
      </c>
      <c r="B200" s="46" t="s">
        <v>407</v>
      </c>
      <c r="C200" s="54" t="s">
        <v>406</v>
      </c>
      <c r="D200" s="27" t="s">
        <v>7</v>
      </c>
      <c r="E200" s="11" t="s">
        <v>8</v>
      </c>
    </row>
    <row r="201" spans="1:5" x14ac:dyDescent="0.25">
      <c r="A201" s="7">
        <f>+'[1]EN CONDICIONES'!A200+1</f>
        <v>196</v>
      </c>
      <c r="B201" s="46" t="s">
        <v>329</v>
      </c>
      <c r="C201" s="54" t="s">
        <v>397</v>
      </c>
      <c r="D201" s="27" t="s">
        <v>7</v>
      </c>
      <c r="E201" s="11" t="s">
        <v>8</v>
      </c>
    </row>
    <row r="202" spans="1:5" ht="30" x14ac:dyDescent="0.25">
      <c r="A202" s="7">
        <f>+'[1]EN CONDICIONES'!A201+1</f>
        <v>197</v>
      </c>
      <c r="B202" s="46" t="s">
        <v>409</v>
      </c>
      <c r="C202" s="94" t="s">
        <v>410</v>
      </c>
      <c r="D202" s="27" t="s">
        <v>7</v>
      </c>
      <c r="E202" s="11" t="s">
        <v>8</v>
      </c>
    </row>
    <row r="203" spans="1:5" x14ac:dyDescent="0.25">
      <c r="A203" s="7">
        <f>+'[2]EN CONDICIONES'!A203+1</f>
        <v>199</v>
      </c>
      <c r="B203" s="53" t="s">
        <v>411</v>
      </c>
      <c r="C203" s="54" t="s">
        <v>412</v>
      </c>
      <c r="D203" s="27" t="s">
        <v>7</v>
      </c>
      <c r="E203" s="11" t="s">
        <v>8</v>
      </c>
    </row>
    <row r="204" spans="1:5" x14ac:dyDescent="0.25">
      <c r="A204" s="7">
        <f>+'[2]EN CONDICIONES'!A204+1</f>
        <v>200</v>
      </c>
      <c r="B204" s="46" t="s">
        <v>413</v>
      </c>
      <c r="C204" s="54" t="s">
        <v>414</v>
      </c>
      <c r="D204" s="27" t="s">
        <v>11</v>
      </c>
      <c r="E204" s="11" t="s">
        <v>8</v>
      </c>
    </row>
    <row r="205" spans="1:5" ht="30" x14ac:dyDescent="0.25">
      <c r="A205" s="7">
        <f>+'[2]EN CONDICIONES'!A205+1</f>
        <v>201</v>
      </c>
      <c r="B205" s="53" t="s">
        <v>415</v>
      </c>
      <c r="C205" s="54" t="s">
        <v>416</v>
      </c>
      <c r="D205" s="27" t="s">
        <v>7</v>
      </c>
      <c r="E205" s="11" t="s">
        <v>8</v>
      </c>
    </row>
    <row r="206" spans="1:5" ht="30" x14ac:dyDescent="0.25">
      <c r="A206" s="7">
        <f>+'[2]EN CONDICIONES'!A206+1</f>
        <v>202</v>
      </c>
      <c r="B206" s="53" t="s">
        <v>417</v>
      </c>
      <c r="C206" s="95" t="s">
        <v>418</v>
      </c>
      <c r="D206" s="27" t="s">
        <v>7</v>
      </c>
      <c r="E206" s="66" t="s">
        <v>8</v>
      </c>
    </row>
    <row r="207" spans="1:5" x14ac:dyDescent="0.25">
      <c r="A207" s="56">
        <v>202</v>
      </c>
      <c r="B207" s="58" t="s">
        <v>419</v>
      </c>
      <c r="C207" s="54" t="s">
        <v>420</v>
      </c>
      <c r="D207" s="57" t="s">
        <v>7</v>
      </c>
      <c r="E207" s="66" t="s">
        <v>8</v>
      </c>
    </row>
    <row r="208" spans="1:5" x14ac:dyDescent="0.25">
      <c r="A208" s="56">
        <v>203</v>
      </c>
      <c r="B208" s="58" t="s">
        <v>421</v>
      </c>
      <c r="C208" s="54" t="s">
        <v>422</v>
      </c>
      <c r="D208" s="57" t="s">
        <v>7</v>
      </c>
      <c r="E208" s="66" t="s">
        <v>8</v>
      </c>
    </row>
    <row r="209" spans="1:5" ht="30" x14ac:dyDescent="0.25">
      <c r="A209" s="56">
        <v>204</v>
      </c>
      <c r="B209" s="60" t="s">
        <v>423</v>
      </c>
      <c r="C209" s="54" t="s">
        <v>424</v>
      </c>
      <c r="D209" s="59" t="s">
        <v>7</v>
      </c>
      <c r="E209" s="66" t="s">
        <v>8</v>
      </c>
    </row>
    <row r="210" spans="1:5" x14ac:dyDescent="0.25">
      <c r="A210" s="56">
        <v>205</v>
      </c>
      <c r="B210" s="60" t="s">
        <v>221</v>
      </c>
      <c r="C210" s="54" t="s">
        <v>425</v>
      </c>
      <c r="D210" s="59" t="s">
        <v>7</v>
      </c>
      <c r="E210" s="66" t="s">
        <v>8</v>
      </c>
    </row>
    <row r="211" spans="1:5" x14ac:dyDescent="0.25">
      <c r="A211" s="61">
        <v>206</v>
      </c>
      <c r="B211" s="63" t="s">
        <v>426</v>
      </c>
      <c r="C211" s="54" t="s">
        <v>427</v>
      </c>
      <c r="D211" s="62" t="s">
        <v>7</v>
      </c>
      <c r="E211" s="66" t="s">
        <v>8</v>
      </c>
    </row>
    <row r="212" spans="1:5" x14ac:dyDescent="0.25">
      <c r="A212" s="61">
        <v>207</v>
      </c>
      <c r="B212" s="63" t="s">
        <v>428</v>
      </c>
      <c r="C212" s="54" t="s">
        <v>429</v>
      </c>
      <c r="D212" s="62" t="s">
        <v>11</v>
      </c>
      <c r="E212" s="66" t="s">
        <v>8</v>
      </c>
    </row>
    <row r="213" spans="1:5" x14ac:dyDescent="0.25">
      <c r="A213" s="61">
        <v>208</v>
      </c>
      <c r="B213" s="63" t="s">
        <v>430</v>
      </c>
      <c r="C213" s="54" t="s">
        <v>431</v>
      </c>
      <c r="D213" s="62" t="s">
        <v>7</v>
      </c>
      <c r="E213" s="77" t="s">
        <v>8</v>
      </c>
    </row>
    <row r="214" spans="1:5" x14ac:dyDescent="0.25">
      <c r="A214" s="61">
        <v>209</v>
      </c>
      <c r="B214" s="63" t="s">
        <v>432</v>
      </c>
      <c r="C214" s="54" t="s">
        <v>433</v>
      </c>
      <c r="D214" s="62" t="s">
        <v>7</v>
      </c>
      <c r="E214" s="66" t="s">
        <v>8</v>
      </c>
    </row>
    <row r="215" spans="1:5" x14ac:dyDescent="0.25">
      <c r="A215" s="61">
        <v>210</v>
      </c>
      <c r="B215" s="63" t="s">
        <v>434</v>
      </c>
      <c r="C215" s="54" t="s">
        <v>424</v>
      </c>
      <c r="D215" s="62" t="s">
        <v>7</v>
      </c>
      <c r="E215" s="77" t="s">
        <v>8</v>
      </c>
    </row>
    <row r="216" spans="1:5" x14ac:dyDescent="0.25">
      <c r="A216" s="65">
        <v>211</v>
      </c>
      <c r="B216" s="68" t="s">
        <v>435</v>
      </c>
      <c r="C216" s="82" t="s">
        <v>436</v>
      </c>
      <c r="D216" s="67" t="s">
        <v>11</v>
      </c>
      <c r="E216" s="77" t="s">
        <v>8</v>
      </c>
    </row>
    <row r="217" spans="1:5" x14ac:dyDescent="0.25">
      <c r="A217" s="65">
        <v>212</v>
      </c>
      <c r="B217" s="68" t="s">
        <v>437</v>
      </c>
      <c r="C217" s="82" t="s">
        <v>438</v>
      </c>
      <c r="D217" s="67" t="s">
        <v>11</v>
      </c>
      <c r="E217" s="77" t="s">
        <v>8</v>
      </c>
    </row>
    <row r="218" spans="1:5" x14ac:dyDescent="0.25">
      <c r="A218" s="65">
        <v>213</v>
      </c>
      <c r="B218" s="68" t="s">
        <v>439</v>
      </c>
      <c r="C218" s="82" t="s">
        <v>440</v>
      </c>
      <c r="D218" s="67" t="s">
        <v>7</v>
      </c>
      <c r="E218" s="77" t="s">
        <v>8</v>
      </c>
    </row>
    <row r="219" spans="1:5" x14ac:dyDescent="0.25">
      <c r="A219" s="65">
        <v>214</v>
      </c>
      <c r="B219" s="68" t="s">
        <v>441</v>
      </c>
      <c r="C219" s="82" t="s">
        <v>442</v>
      </c>
      <c r="D219" s="67" t="s">
        <v>7</v>
      </c>
      <c r="E219" s="77" t="s">
        <v>8</v>
      </c>
    </row>
    <row r="220" spans="1:5" x14ac:dyDescent="0.25">
      <c r="A220" s="72">
        <v>215</v>
      </c>
      <c r="B220" s="74" t="s">
        <v>444</v>
      </c>
      <c r="C220" s="86" t="s">
        <v>445</v>
      </c>
      <c r="D220" s="73" t="s">
        <v>7</v>
      </c>
      <c r="E220" s="77" t="s">
        <v>8</v>
      </c>
    </row>
    <row r="221" spans="1:5" x14ac:dyDescent="0.25">
      <c r="A221" s="72">
        <v>216</v>
      </c>
      <c r="B221" s="74" t="s">
        <v>446</v>
      </c>
      <c r="C221" s="86" t="s">
        <v>447</v>
      </c>
      <c r="D221" s="73" t="s">
        <v>7</v>
      </c>
      <c r="E221" s="77" t="s">
        <v>8</v>
      </c>
    </row>
    <row r="222" spans="1:5" x14ac:dyDescent="0.25">
      <c r="A222" s="72">
        <v>217</v>
      </c>
      <c r="B222" s="74" t="s">
        <v>448</v>
      </c>
      <c r="C222" s="86" t="s">
        <v>449</v>
      </c>
      <c r="D222" s="73" t="s">
        <v>7</v>
      </c>
      <c r="E222" s="77" t="s">
        <v>8</v>
      </c>
    </row>
    <row r="223" spans="1:5" x14ac:dyDescent="0.25">
      <c r="A223" s="72">
        <v>218</v>
      </c>
      <c r="B223" s="71" t="s">
        <v>276</v>
      </c>
      <c r="C223" s="87" t="s">
        <v>277</v>
      </c>
      <c r="D223" s="73" t="s">
        <v>11</v>
      </c>
      <c r="E223" s="77" t="s">
        <v>8</v>
      </c>
    </row>
    <row r="224" spans="1:5" x14ac:dyDescent="0.25">
      <c r="A224" s="76">
        <v>219</v>
      </c>
      <c r="B224" s="80" t="s">
        <v>450</v>
      </c>
      <c r="C224" s="81" t="s">
        <v>451</v>
      </c>
      <c r="D224" s="78" t="s">
        <v>11</v>
      </c>
      <c r="E224" s="70" t="s">
        <v>443</v>
      </c>
    </row>
    <row r="225" spans="1:5" x14ac:dyDescent="0.25">
      <c r="A225" s="76">
        <v>220</v>
      </c>
      <c r="B225" s="80" t="s">
        <v>452</v>
      </c>
      <c r="C225" s="81" t="s">
        <v>453</v>
      </c>
      <c r="D225" s="78" t="s">
        <v>7</v>
      </c>
      <c r="E225" s="70" t="s">
        <v>443</v>
      </c>
    </row>
    <row r="226" spans="1:5" x14ac:dyDescent="0.25">
      <c r="A226" s="76">
        <v>221</v>
      </c>
      <c r="B226" s="79" t="s">
        <v>353</v>
      </c>
      <c r="C226" s="81" t="s">
        <v>354</v>
      </c>
      <c r="D226" s="78" t="s">
        <v>7</v>
      </c>
      <c r="E226" s="70" t="s">
        <v>443</v>
      </c>
    </row>
    <row r="227" spans="1:5" x14ac:dyDescent="0.25">
      <c r="A227" s="76">
        <v>222</v>
      </c>
      <c r="B227" s="80" t="s">
        <v>454</v>
      </c>
      <c r="C227" s="81" t="s">
        <v>455</v>
      </c>
      <c r="D227" s="78" t="s">
        <v>7</v>
      </c>
      <c r="E227" s="70" t="s">
        <v>443</v>
      </c>
    </row>
    <row r="228" spans="1:5" x14ac:dyDescent="0.25">
      <c r="A228" s="76">
        <v>223</v>
      </c>
      <c r="B228" s="79" t="s">
        <v>337</v>
      </c>
      <c r="C228" s="75" t="s">
        <v>336</v>
      </c>
      <c r="D228" s="78" t="s">
        <v>7</v>
      </c>
      <c r="E228" s="70" t="s">
        <v>443</v>
      </c>
    </row>
    <row r="229" spans="1:5" x14ac:dyDescent="0.25">
      <c r="A229" s="76">
        <f>+'[3]EN CONDICIONES'!A228+1</f>
        <v>224</v>
      </c>
      <c r="B229" s="79" t="s">
        <v>387</v>
      </c>
      <c r="C229" s="75" t="s">
        <v>475</v>
      </c>
      <c r="D229" s="78" t="s">
        <v>7</v>
      </c>
      <c r="E229" s="70" t="s">
        <v>443</v>
      </c>
    </row>
    <row r="230" spans="1:5" x14ac:dyDescent="0.25">
      <c r="A230" s="76">
        <f>+'[3]EN CONDICIONES'!A229+1</f>
        <v>225</v>
      </c>
      <c r="B230" s="80" t="s">
        <v>456</v>
      </c>
      <c r="C230" s="75" t="s">
        <v>457</v>
      </c>
      <c r="D230" s="78" t="s">
        <v>7</v>
      </c>
      <c r="E230" s="70" t="s">
        <v>443</v>
      </c>
    </row>
    <row r="231" spans="1:5" x14ac:dyDescent="0.25">
      <c r="A231" s="76">
        <f>+'[3]EN CONDICIONES'!A230+1</f>
        <v>226</v>
      </c>
      <c r="B231" s="80" t="s">
        <v>458</v>
      </c>
      <c r="C231" s="75" t="s">
        <v>459</v>
      </c>
      <c r="D231" s="78" t="s">
        <v>7</v>
      </c>
      <c r="E231" s="70" t="s">
        <v>443</v>
      </c>
    </row>
    <row r="232" spans="1:5" x14ac:dyDescent="0.25">
      <c r="A232" s="76">
        <f>+'[4]EN CONDICIONES'!A231+1</f>
        <v>227</v>
      </c>
      <c r="B232" s="80" t="s">
        <v>460</v>
      </c>
      <c r="C232" s="69" t="s">
        <v>461</v>
      </c>
      <c r="D232" s="78" t="s">
        <v>7</v>
      </c>
      <c r="E232" s="70" t="s">
        <v>443</v>
      </c>
    </row>
    <row r="233" spans="1:5" x14ac:dyDescent="0.25">
      <c r="A233" s="76">
        <f>+'[4]EN CONDICIONES'!A232+1</f>
        <v>228</v>
      </c>
      <c r="B233" s="79" t="s">
        <v>462</v>
      </c>
      <c r="C233" s="69" t="s">
        <v>463</v>
      </c>
      <c r="D233" s="78" t="s">
        <v>68</v>
      </c>
      <c r="E233" s="70" t="s">
        <v>443</v>
      </c>
    </row>
    <row r="234" spans="1:5" x14ac:dyDescent="0.25">
      <c r="A234" s="76">
        <f>+'[4]EN CONDICIONES'!A233+1</f>
        <v>229</v>
      </c>
      <c r="B234" s="79" t="s">
        <v>464</v>
      </c>
      <c r="C234" s="69" t="s">
        <v>465</v>
      </c>
      <c r="D234" s="78" t="s">
        <v>7</v>
      </c>
      <c r="E234" s="70" t="s">
        <v>443</v>
      </c>
    </row>
    <row r="235" spans="1:5" x14ac:dyDescent="0.25">
      <c r="A235" s="76">
        <f>+'[4]EN CONDICIONES'!A234+1</f>
        <v>230</v>
      </c>
      <c r="B235" s="79" t="s">
        <v>466</v>
      </c>
      <c r="C235" s="69" t="s">
        <v>467</v>
      </c>
      <c r="D235" s="78" t="s">
        <v>68</v>
      </c>
      <c r="E235" s="70" t="s">
        <v>443</v>
      </c>
    </row>
    <row r="236" spans="1:5" x14ac:dyDescent="0.25">
      <c r="A236" s="76">
        <f>+'[5]EN CONDICIONES'!A235+1</f>
        <v>231</v>
      </c>
      <c r="B236" s="79" t="s">
        <v>468</v>
      </c>
      <c r="C236" s="83" t="s">
        <v>469</v>
      </c>
      <c r="D236" s="78" t="s">
        <v>68</v>
      </c>
      <c r="E236" s="70" t="s">
        <v>443</v>
      </c>
    </row>
    <row r="237" spans="1:5" x14ac:dyDescent="0.25">
      <c r="A237" s="76">
        <f>+'[5]EN CONDICIONES'!A236+1</f>
        <v>232</v>
      </c>
      <c r="B237" s="80" t="s">
        <v>470</v>
      </c>
      <c r="C237" s="84" t="s">
        <v>471</v>
      </c>
      <c r="D237" s="78" t="s">
        <v>7</v>
      </c>
      <c r="E237" s="70" t="s">
        <v>443</v>
      </c>
    </row>
    <row r="238" spans="1:5" x14ac:dyDescent="0.25">
      <c r="A238" s="76">
        <f>+'[5]EN CONDICIONES'!A237+1</f>
        <v>233</v>
      </c>
      <c r="B238" s="79" t="s">
        <v>22</v>
      </c>
      <c r="C238" s="84" t="s">
        <v>472</v>
      </c>
      <c r="D238" s="78" t="s">
        <v>7</v>
      </c>
      <c r="E238" s="70" t="s">
        <v>443</v>
      </c>
    </row>
    <row r="239" spans="1:5" x14ac:dyDescent="0.25">
      <c r="A239" s="76">
        <f>+'[5]EN CONDICIONES'!A238+1</f>
        <v>234</v>
      </c>
      <c r="B239" s="79" t="s">
        <v>473</v>
      </c>
      <c r="C239" s="85" t="s">
        <v>474</v>
      </c>
      <c r="D239" s="78" t="s">
        <v>7</v>
      </c>
      <c r="E239" s="70" t="s">
        <v>443</v>
      </c>
    </row>
    <row r="240" spans="1:5" x14ac:dyDescent="0.25">
      <c r="B240" s="41" t="s">
        <v>270</v>
      </c>
      <c r="C240" s="52"/>
    </row>
    <row r="241" spans="2:2" x14ac:dyDescent="0.25">
      <c r="B241" s="42" t="s">
        <v>271</v>
      </c>
    </row>
    <row r="242" spans="2:2" x14ac:dyDescent="0.25">
      <c r="B242" s="43" t="s">
        <v>327</v>
      </c>
    </row>
    <row r="243" spans="2:2" x14ac:dyDescent="0.25">
      <c r="B243" s="44" t="s">
        <v>273</v>
      </c>
    </row>
    <row r="244" spans="2:2" x14ac:dyDescent="0.25">
      <c r="B244" s="47" t="s">
        <v>272</v>
      </c>
    </row>
  </sheetData>
  <mergeCells count="1">
    <mergeCell ref="B1:D1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" sqref="B2"/>
    </sheetView>
  </sheetViews>
  <sheetFormatPr baseColWidth="10" defaultColWidth="10.7109375" defaultRowHeight="15" x14ac:dyDescent="0.25"/>
  <cols>
    <col min="1" max="1" width="5.140625" customWidth="1"/>
    <col min="2" max="2" width="58.5703125" customWidth="1"/>
    <col min="3" max="3" width="104" customWidth="1"/>
    <col min="4" max="4" width="14.28515625" customWidth="1"/>
  </cols>
  <sheetData>
    <row r="1" spans="1:5" ht="37.5" customHeight="1" x14ac:dyDescent="0.3">
      <c r="B1" s="88" t="s">
        <v>0</v>
      </c>
      <c r="C1" s="88"/>
      <c r="D1" s="88"/>
    </row>
    <row r="2" spans="1:5" ht="37.5" customHeight="1" x14ac:dyDescent="0.3">
      <c r="B2" s="1" t="s">
        <v>408</v>
      </c>
      <c r="C2" s="2"/>
      <c r="D2" s="2"/>
    </row>
    <row r="3" spans="1:5" x14ac:dyDescent="0.25">
      <c r="A3" s="3" t="s">
        <v>1</v>
      </c>
      <c r="B3" s="3" t="s">
        <v>2</v>
      </c>
      <c r="C3" s="3" t="s">
        <v>3</v>
      </c>
      <c r="D3" s="4" t="s">
        <v>4</v>
      </c>
    </row>
    <row r="4" spans="1:5" x14ac:dyDescent="0.25">
      <c r="B4" s="3"/>
      <c r="C4" s="5"/>
      <c r="D4" s="6"/>
    </row>
    <row r="5" spans="1:5" x14ac:dyDescent="0.25">
      <c r="A5" s="7">
        <v>1</v>
      </c>
      <c r="B5" s="17" t="s">
        <v>274</v>
      </c>
      <c r="C5" s="5" t="s">
        <v>275</v>
      </c>
      <c r="D5" s="27" t="s">
        <v>7</v>
      </c>
    </row>
    <row r="6" spans="1:5" ht="42" customHeight="1" x14ac:dyDescent="0.25">
      <c r="A6" s="7">
        <f>+A5+1</f>
        <v>2</v>
      </c>
      <c r="B6" s="5" t="s">
        <v>276</v>
      </c>
      <c r="C6" s="45" t="s">
        <v>277</v>
      </c>
      <c r="D6" s="27" t="s">
        <v>11</v>
      </c>
      <c r="E6" s="11" t="s">
        <v>278</v>
      </c>
    </row>
    <row r="7" spans="1:5" x14ac:dyDescent="0.25">
      <c r="A7" s="7">
        <f>+A6+1</f>
        <v>3</v>
      </c>
      <c r="B7" s="46" t="s">
        <v>337</v>
      </c>
      <c r="C7" s="46" t="s">
        <v>336</v>
      </c>
      <c r="D7" s="27" t="s">
        <v>7</v>
      </c>
    </row>
    <row r="8" spans="1:5" x14ac:dyDescent="0.25">
      <c r="A8" s="7">
        <f>+A7+1</f>
        <v>4</v>
      </c>
      <c r="B8" s="46" t="s">
        <v>353</v>
      </c>
      <c r="C8" s="46" t="s">
        <v>354</v>
      </c>
      <c r="D8" s="27" t="s">
        <v>7</v>
      </c>
    </row>
    <row r="9" spans="1:5" x14ac:dyDescent="0.25">
      <c r="A9" s="7">
        <f>+A8+1</f>
        <v>5</v>
      </c>
      <c r="B9" s="46" t="s">
        <v>387</v>
      </c>
      <c r="C9" s="46" t="s">
        <v>386</v>
      </c>
      <c r="D9" s="27" t="s">
        <v>7</v>
      </c>
    </row>
    <row r="10" spans="1:5" x14ac:dyDescent="0.25">
      <c r="A10" s="7">
        <f>+A9+1</f>
        <v>6</v>
      </c>
      <c r="B10" s="46" t="s">
        <v>329</v>
      </c>
      <c r="C10" s="46" t="s">
        <v>397</v>
      </c>
      <c r="D10" s="27" t="s">
        <v>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 CONDICIONES</vt:lpstr>
      <vt:lpstr>FALTAN REQUISITOS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magali leone</cp:lastModifiedBy>
  <cp:revision>19</cp:revision>
  <dcterms:created xsi:type="dcterms:W3CDTF">2020-07-22T17:02:21Z</dcterms:created>
  <dcterms:modified xsi:type="dcterms:W3CDTF">2023-04-03T13:24:36Z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